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240" windowWidth="24915" windowHeight="9660"/>
  </bookViews>
  <sheets>
    <sheet name="Лист1" sheetId="1" r:id="rId1"/>
    <sheet name="Лист2" sheetId="2" r:id="rId2"/>
    <sheet name="Лист3" sheetId="3" r:id="rId3"/>
    <sheet name="Лист4" sheetId="4" r:id="rId4"/>
  </sheets>
  <definedNames>
    <definedName name="_xlnm.Print_Area" localSheetId="0">Лист1!$A$1:$L$45</definedName>
  </definedNames>
  <calcPr calcId="144525"/>
</workbook>
</file>

<file path=xl/calcChain.xml><?xml version="1.0" encoding="utf-8"?>
<calcChain xmlns="http://schemas.openxmlformats.org/spreadsheetml/2006/main">
  <c r="L44" i="1" l="1"/>
  <c r="K44" i="1"/>
  <c r="G44" i="1"/>
  <c r="F44" i="1"/>
  <c r="E44" i="1"/>
  <c r="D44" i="1"/>
  <c r="L37" i="1"/>
  <c r="K37" i="1"/>
  <c r="G37" i="1"/>
  <c r="F37" i="1"/>
  <c r="E37" i="1"/>
  <c r="D37" i="1"/>
  <c r="L32" i="1"/>
  <c r="K32" i="1"/>
  <c r="G32" i="1"/>
  <c r="F32" i="1"/>
  <c r="E32" i="1"/>
  <c r="D32" i="1"/>
  <c r="G23" i="1" l="1"/>
  <c r="G45" i="1" s="1"/>
  <c r="F23" i="1"/>
  <c r="F45" i="1" s="1"/>
  <c r="E23" i="1"/>
  <c r="E45" i="1" s="1"/>
  <c r="D23" i="1"/>
  <c r="D45" i="1" s="1"/>
  <c r="L23" i="1"/>
  <c r="L45" i="1" s="1"/>
  <c r="K23" i="1"/>
  <c r="K45" i="1" s="1"/>
</calcChain>
</file>

<file path=xl/sharedStrings.xml><?xml version="1.0" encoding="utf-8"?>
<sst xmlns="http://schemas.openxmlformats.org/spreadsheetml/2006/main" count="141" uniqueCount="95">
  <si>
    <t>с начала реализации</t>
  </si>
  <si>
    <t>2011-2013</t>
  </si>
  <si>
    <t>Агентство Республики Коми по печати и массовым коммуникациям</t>
  </si>
  <si>
    <t>Проведение ежегодных конкурсов на лучшие журналистские работы (статья, телепередача, радиопередача) по информационному противодействие терроризму и экстремизму</t>
  </si>
  <si>
    <r>
      <rPr>
        <b/>
        <sz val="11"/>
        <color theme="1"/>
        <rFont val="Times New Roman"/>
        <family val="1"/>
        <charset val="204"/>
      </rPr>
      <t xml:space="preserve">2. Противодействие распространению идеологии терроризма и экстремизма      </t>
    </r>
    <r>
      <rPr>
        <sz val="11"/>
        <color theme="1"/>
        <rFont val="Times New Roman"/>
        <family val="1"/>
        <charset val="204"/>
      </rPr>
      <t xml:space="preserve">          </t>
    </r>
  </si>
  <si>
    <t>Отчет
о ходе реализации долгосрочной республиканской целевой  программы
«Профилактика терроризма и экстремизма в Республике Коми (2011 - 2013 годы)»
по состоянию на 1 января 2013 года</t>
  </si>
  <si>
    <t>№
п/п</t>
  </si>
  <si>
    <t>Наименование разделов, мероприятий</t>
  </si>
  <si>
    <t>Срок исполнения (годы)</t>
  </si>
  <si>
    <t>Объем финансирования по годам,
предусмотренный правовым актом
об утверждении программы</t>
  </si>
  <si>
    <t>Всего</t>
  </si>
  <si>
    <t>в том числе по годам:</t>
  </si>
  <si>
    <t>Бюджетополучатель (ответственный)</t>
  </si>
  <si>
    <t>Краткая информация о ходе и полноте выполнения мероприятия в разрезе лет</t>
  </si>
  <si>
    <t>Фактический объем финансирования из республиканского бюджета Республики Коми</t>
  </si>
  <si>
    <t xml:space="preserve">Проведение мониторинга деятельности по совершенствованию и развитию общегосударственной системы  противодействия и предупреждения терроризма и экстремизма в Республике Коми       </t>
  </si>
  <si>
    <t xml:space="preserve">Комитет по обеспечению мероприятий гражданской защиты Республики Коми
</t>
  </si>
  <si>
    <t xml:space="preserve">Агентство Республики Коми по социальному развитию       
</t>
  </si>
  <si>
    <t xml:space="preserve">Министерство культуры Республики Коми
</t>
  </si>
  <si>
    <t xml:space="preserve">Агентство Республики Коми по физической культуре и спорту         
</t>
  </si>
  <si>
    <t xml:space="preserve">Министерство образования Республики Коми
</t>
  </si>
  <si>
    <t xml:space="preserve">Министерство национальной политики Республики Коми
</t>
  </si>
  <si>
    <t xml:space="preserve">Министерство архитектуры, строительства и коммунального хозяйства Республики Коми
</t>
  </si>
  <si>
    <t xml:space="preserve">Министерство развития промышленности и транспорта Республики Коми
</t>
  </si>
  <si>
    <t xml:space="preserve">Министерство здравоохранения Республики Коми
</t>
  </si>
  <si>
    <t xml:space="preserve">Агентство Республики Коми по печати и массовым коммуникациям  </t>
  </si>
  <si>
    <t xml:space="preserve">4.Повышение уровня готовности группировки сил и средств к выполнению задач по минимизации и ликвидации последствий проявлений терроризма                            
</t>
  </si>
  <si>
    <t xml:space="preserve">Организация работы Антитеррористической комиссии в Республике Коми по дальнейшему совершенствованию и развитию общегосударственной системы противодействия
</t>
  </si>
  <si>
    <t>Организация работы рабочей группы по вопросам противодействия терроризму по месту жительства  граждан, в местах (объектах) массового пребывания людей, а также на объектах жизнеобеспечения</t>
  </si>
  <si>
    <t xml:space="preserve">Организация работы рабочей группы по вопросам противодействия терроризму  на  объектах угольной и  нефтегазовой промышленности, лесопромышленного, машиностроительного комплекса,  энергетики, транспорта и связи      
</t>
  </si>
  <si>
    <t xml:space="preserve">Организация работы рабочей группы по вопросам защиты населения от  возможного применения террористическими организациями биологических, химических и иных средств массового поражения,  а  также  по вопросам борьбы с незаконным оборотом потенциально опасных веществ и материалов    </t>
  </si>
  <si>
    <t xml:space="preserve">Организация работы рабочей группы по вопросам противодействия терроризму и экстремизму, возникающим на политической, религиозной и национальной основе     
</t>
  </si>
  <si>
    <t>Организация работы рабочей группы по работе со  средствами  массовой информации и информирования населения по вопросам противодействия терроризму и экстремизму</t>
  </si>
  <si>
    <t xml:space="preserve">Организация работы рабочей группы по вопросам противодействия терроризму в  дошкольных образовательных учреждениях, учреждениях начального,  среднего  и высшего образования     </t>
  </si>
  <si>
    <t xml:space="preserve">Организация работы рабочей группы по вопросам противодействия терроризму на объектах физической  культуры и спорта, при проведении массовых физкультурно  -спортивных мероприятий  
</t>
  </si>
  <si>
    <t xml:space="preserve">Организация работы рабочей группы по вопросам противодействия терроризму и экстремизму в культурно-зрелищных учреждениях и при проведении  культурно  - зрелищных мероприятий   </t>
  </si>
  <si>
    <t xml:space="preserve">Организация работы рабочей группы по вопросам противодействия терроризму в учреждениях социальной защиты       </t>
  </si>
  <si>
    <t xml:space="preserve">Взаимодействие  аппарата Антитеррористической комиссии в Республике Коми с аппаратом Оперативного штаба в Республике Коми по вопросам противодействия терроризму        
</t>
  </si>
  <si>
    <t>Разработка, изготовление и размещение наружной рекламы по вопросам противодействия терроризму и экстремизму на рекламных щитах, баннерах в городах и районах Республики Коми</t>
  </si>
  <si>
    <t xml:space="preserve">Разработка и издание полиграфической продукции (памяток, плакатов) по вопросам противодействия терроризму и экстремизму, антитеррористической пропаганде, методических пособий по обучению населения методам выявления признаков подготовки к  совершению террористических актов и реагирования при их обнаружении, а  также  о порядке действий при совершении террористических актов  </t>
  </si>
  <si>
    <t xml:space="preserve">Проведение ежегодной межведомственной научно-практической конференции  "Проблемные вопросы профилактики терроризма и экстремизма, минимизации и ликвидации последствий проявлений терроризма  и экстремизма, пути их решения"                </t>
  </si>
  <si>
    <t xml:space="preserve">Организация обучения персонала, привлекаемого для  решения   задач   в составе группировки сил и средств, предназначенной для минимализации и (или) ликвидации последствий проявлений терроризма </t>
  </si>
  <si>
    <t>Организация проведения комплексных учений, штабных тренировок и специальных комплексных занятий с органами управления, входящими в состав группировки сил и средств, привлекаемыми для решения задач по минимизации и (или) ликвидации последствий проявления терроризма</t>
  </si>
  <si>
    <t xml:space="preserve">Приобретение специализированного автотранспорта (реанимобиль)           
</t>
  </si>
  <si>
    <t xml:space="preserve">Разработка и издание методических пособий, памяток для руководителей потенциально опасных объектов, объектов жизнеобеспечения, объектов с массовым пребыванием людей по обеспечению          
антитеррористической защищенности объектов   
</t>
  </si>
  <si>
    <t xml:space="preserve">Приобретение,  установка и обслуживание систем видеонаблюдения, охранной сигнализации, кнопок экстренного вызова милиции, детекторов обнаружения взрывчатых и отравляющих веществ, металлоискателей,       
средств ограничения доступа граждан и транспортных средств на территорию учреждений образования       
</t>
  </si>
  <si>
    <t xml:space="preserve">Издание тематического журнала, посвященного традициям и обычаям разных народов, проживающих в Республике Коми,  для  профилактики экстремизма,  укрепления стабильности в территориальном сообществе,     усиления гражданской солидарности между  разными  группами населения            </t>
  </si>
  <si>
    <t xml:space="preserve"> </t>
  </si>
  <si>
    <t xml:space="preserve">Организация работы Межведомственной рабочей группы по вопросам противодействия экстремизму, по дальнейшему совершенствованию и развитию системы противодействия идеологии экстремизма на территории Республики Коми                    
</t>
  </si>
  <si>
    <t>В 2011 году проведен мониторинг социально-экономической обстановки с целью прогнозирования возможной дестабилизации ситуации в регионе и принятия превентивных мер по устранению причин и условий, провоцирующих социальный протест граждан. Осуществлен сбор ежеквартальной информации от муниципальных антитеррористических комиссий о проводимой работе в области профилактики терроризма, минимизации и (или) ликвидации его последствий.
В 2012 году проведен мониторинг социально-экономической обстановки с целью прогнозирования возможной дестабилизации ситуации в регионе и принятии превентивных мер по устранению причин и условий, провоцирующих социальный протест граждан. Осуществлен сбор ежеквартальной информации от муниципальных антитеррористических комиссий о проводимой работе в области профилактики терроризма, минимизации и (или) ликвидации его последствий</t>
  </si>
  <si>
    <t>Организация и проведения мониторинга информационного пространства Республики Коми на предмет распространения идей терроризма и экстремизма, пропаганды насилия и жестокости, эффективности проводимых мероприятий по информационному противодействию идеям терроризма и экстремизма</t>
  </si>
  <si>
    <t xml:space="preserve">Приобретение, установка и  обслуживание систем видеонаблюдения, охранной сигнализации, кнопок экстренного вызова милиции, детекторов обнаружения взрывчатых и отравляющих веществ, металлоискателей, средств ограничения доступа граждан и транспортных средств на территорию спортивных объектов        
</t>
  </si>
  <si>
    <t xml:space="preserve">В мае 2012 года Министерством национальной политики Республики Коми совместно с Коми республиканской академией государственной службы проведен обучающий семинар для специалистов Администраций муниципальных образований городов и районов Республики Коми на тему межэтнических и межконфессиональных отношений для профилактики проявления экстремизма             </t>
  </si>
  <si>
    <t>В 2012 году разработаны и изготовлены методические пособия "Основы работы ПОО по обеспечению антитеррористической защищенности объекта", "Сборник материалов по особенностям организации антитеррористической деятельности на объектах особой важности, повышенной опасности и жизнеобеспечения, объеках с массовым пребыванием граждан"</t>
  </si>
  <si>
    <t xml:space="preserve">1. Организация деятельности по вопросам совершенствования системы профилактики терроризма, экстремизма и минимизации и (или) ликвидации их последствий   </t>
  </si>
  <si>
    <t>тыс. рублей</t>
  </si>
  <si>
    <t>В 2011 году проведено 4 плановых и 2 внеплановых заседания Антитеррористической комиссии в Республике Коми. Осуществлялась реализация мероприятий, согласно плану работы Антитеррористической комиссии в Республике Коми (далее - АТК в Республике Коми). 
В 2012 году проведено 4 плановых и 1 внеплановое заседание согласно плану работы АТК в Республике Коми</t>
  </si>
  <si>
    <t>В 2011 году проведено 4 заседания рабочей группы на темы:
«О ходе выполнения решения заседания рабочей группы по вопросам противодействия терроризму на объектах физической культуры и спорта, при проведении массовых физкультурно-спортивных мероприятий от 10 сентября 2010 года»;
«О состоянии работы по разработке паспортов антитеррористической защищенности объектов физической культуры и спорта  на территории Республики Коми»;
«Об участии в проведении командных штабных учений Оперативного штаба в Республике Коми на лыжном комплексе им. Р.Сметаниной»;
 «О планировании на 2012 год».  
В 2012 году проведено 4 заседания рабочей группы на темы:
«О разработке учебно-методического пособия для руководителей учреждений физкультуры и спорта по организации деятельности по профилактике терроризма, минимизации и ликвидации его последствий и при совершении террористического акта»;
«О состоянии работы по обеспечению антитеррористической безопасности при проведении спортивно-массовых мероприятий»</t>
  </si>
  <si>
    <t>В 2011 году проведено 4 заседания рабочей группы на темы:
«Об особенностях организации правовой помощи пострадавшим в результате совершения террористического акта на территории Республики Коми»;
«Об организации работы по предоставлению жилья, проводимой  в целях социальной адаптации лиц, пострадавших в результате террористического акта»;
«О подготовке материала для создания обучающего видеоролика по вопросам соц.реабилитации граждан, пострадавших при террористических актах»;
«О планировании на 2012 год».        
В 2012 году проведено 4 заседания рабочей группы на темы:
«О разработке учебно-методического пособия и учебного фильма для муниципальных образований по  организации социальной реабилитации лиц пострадавших в результате совершения террористического акта»;
«О состоянии работы по разработке паспортов антитеррористической защищенности учреждений социальной защиты населения на территории Республики Коми»</t>
  </si>
  <si>
    <t>В 2011 году издано распоряжение  Главы Республики Коми "О внесении  изменений в распоряжение Главы Республики Коми от 7 июля 2010 г. № 261-р "О пункте управления Оперативного штаба в Республике Коми". 
В 2012 году издано постановление Правительства Республики Коми от 28.09. 2012 года № 429 "О долгосрочной республиканской целевой программе "Профилактика терроризма и экстремизма в Республике Коми»  (2014-2020 годы)"</t>
  </si>
  <si>
    <t>В 2011 году проведено 4 заседания рабочей группы на темы:
«Об организации работы по оказанию психологической помощи пострадавшим от террористических актов, участникам ликвидации последствий террористических актов и населению»;
«Об особенностях организации и оказания медицинской помощи при совершении террористических актов с использованием биологических, токсикологических и радиологических компонентов»;
«О подготовке к участию в учениях Оперативного штаба в Республике Коми»; 
«О планировании на 2012 год».
В 2012 году проведено 4 заседания рабочей группы на темы: 
«Об организации работы по оказанию психологической помощи пострадавшим от террористических актов, участникам ликвидации последствий террористических актов и населению»;
«Об особенностях организации и оказания медицинской помощи при совершении террористических актов с использованием биологических, токсикологических и радиологических компонентов»; 
«О подготовке к участию в учениях Оперативного штаба в Республике Коми»; 
«О планировании на 2013 год»</t>
  </si>
  <si>
    <t>В 2011 году проведено 4 заседания рабочей группы на темы: «Об организации мониторинга за происходящими общественно-политическими процессами,  обуславливающими возникновение и распространение терроризма на территории республики  на политической, религиозной и национальной основе»; 
«О результативности проводимого комплекса мер, направленных на совершенствование взаимодействия органов государственной власти Республики Коми с национально-культурными автономиями и объединениями по вопросу профилактики экстремизма и этносепаратизма»;
«Об опыте работы органов исполнительной власти республики и органов местного самоуправления по привлечению общественных организаций и объединений для формирования негативного общественного мнения по отношению к экстремистским объединениям молодёжным»;
«О планировании на 2012 год».
В 2012 году проведено 4 заседания рабочей группы на темы:
«Мониторинг социальных процессов способствующих возникновению экстремизму на политической, религиозной и национальной основе в  группах трудовых мигрантов, находящихся на территории Республики Коми»; 
«О состоянии работы с национально-культурными автономиями и объединениями по вопросу профилактики экстремизма и этносепаратизма и мерах по ее совершенствованию»</t>
  </si>
  <si>
    <t>В 2011 году проведено 4 заседания рабочей группы на темы:
«Об организации мониторинга  происходящих общественно-политических процессов на предмет возникновения и распространения идеологии терроризма на политической, религиозной и национальной основе среди учащихся подведомственных учреждений образования и молодежи»;
«О мерах по обеспечению антитеррористической защищённости объектов летнего отдыха детей»;
«О ходе выполнения Плана основных мероприятий по обеспечению комплексной безопасности и противодействию проявлениям террористических угроз в образовательных учреждениях Республики Коми на 2009-2011 учебный год»;
«О планировании на 2012 год». 
В 2012 году проведено 4 заседания рабочей группы на темы:
«О разработке учебно-методического пособия для руководителей образовательных учреждений по организации деятельности по профилактике терроризма, минимизации и ликвидации его последствий и при совершении террористического акта»;
«О мерах по обеспечению антитеррористической защищённости объектов летнего отдыха детей»</t>
  </si>
  <si>
    <t>В 2011 году проведено 4 заседания рабочей группы на темы:
«Об организации мониторинга  культурно-массовых мероприятий на предмет распространению идеологии терроризма на территории республики»; 
«Об организации работы по антитеррористической защищенности подведомственных объектов и обеспечению безопасности граждан при проведении культурно-зрелищных мероприятий»;
«О состоянии работы по паспортизации объектов культуры»;
«О планировании на 2012 год».  
В 2012 году проведено 4 заседания рабочей группы на темы:
«О разработке учебно-методического пособия для руководителей учреждений культуры по организации деятельности по профилактике терроризма, минимизации и ликвидации его последствий и при совершении террористического акта»;
«О состоянии работы по разработке паспортов антитеррористической защищенности объектов культуры на территории Республики Коми»</t>
  </si>
  <si>
    <t>Итого по разделу 1:</t>
  </si>
  <si>
    <t xml:space="preserve">Разработка, изготовление и  размещение печатных, аудио - и видеоматериалов по вопросам противодействия терроризму и экстремизму в средствах массовой информации              
</t>
  </si>
  <si>
    <t>В 2011 году изготовлены комплекты плакатов «Терроризм» в количестве 82 экз., щиты с правилами поведения граждан в случае обнаружения взрывных устройств,  а также по действиям в случае возможного террористического акта в количестве 18 штук.
В 2012 году изготовлено 33 щита с правилами поведения граждан в случае обнаружения взрывных устройств,  а также по действиям в случае возможного террористического акта</t>
  </si>
  <si>
    <t>В 2012 году издан специальный выпуск журнала «Финноугория. Этнический комфорт», посвящённый VI Всемирному конгрессу финно-угорских народов, который проходил 04-08.09.2012 г. в г. Шиофок, Венгрия</t>
  </si>
  <si>
    <t>Итого по разделу 2:</t>
  </si>
  <si>
    <r>
      <rPr>
        <b/>
        <sz val="11"/>
        <color theme="1"/>
        <rFont val="Times New Roman"/>
        <family val="1"/>
        <charset val="204"/>
      </rPr>
      <t xml:space="preserve">3. Обеспечение антитеррористической защищенности объектов жизнеобеспечения, мест (объектов) массового пребывания людей  </t>
    </r>
    <r>
      <rPr>
        <sz val="11"/>
        <color theme="1"/>
        <rFont val="Times New Roman"/>
        <family val="1"/>
        <charset val="204"/>
      </rPr>
      <t xml:space="preserve">                        
</t>
    </r>
  </si>
  <si>
    <t>Итого по разделу 3:</t>
  </si>
  <si>
    <t>Итого по разделу 4:</t>
  </si>
  <si>
    <t xml:space="preserve">В 2011 году издана книга  "Проблемные вопросы профилактики терроризма и экстремизма, минимизации и ликвидации последствий проявлений терроризма и экстремизма, пути их решения" по итогам проведения трех научно-практических конференций.
В 2012 году проведена четвертая научно-практическая конференция, изготовлены материалы по теме "Проблемные вопросы профилактики терроризма и экстремизма, минимизации и ликвидации последствий проявлений терроризма и экстремизма, пути их решения"      </t>
  </si>
  <si>
    <t>Работа по выполнению мероприятия не проводилась, поскольку полномочия сняты с Комитета по обеспечению мероприятий гражданской защиты Республики Коми (в 2013 году будут внесены изменения в программу об исключении данного мероприятия)</t>
  </si>
  <si>
    <t>В 2012 году в пределах средств по отрасли   "Здравоохранение" приобретены: УАЗ-39623 АСМП "С"-2 ед; УАЗ- 396295- АСМП "А"- 2 ед; ГАЗ-32611 "С"- 1 ед.</t>
  </si>
  <si>
    <t>Всего по Программе:</t>
  </si>
  <si>
    <t xml:space="preserve"> В 2011 году налажено четкое взаимодействие между аппаратом АТК в Республике Коми и аппаратом Оперативного штаба в Республике Коми.  
В соответствии с требованиями приказа ФСБ России от 12.02.2008 года № 053, Планом проведения антитеррористических учений, утвержденным Председателем Национального антитеррористического Комитета, в целях приобретения и совершенствования практических навыков в управлении и проведении контртеррористической операции в различных условиях оперативной обстановки и на различных объектах возможных террористических устремлений, во взаимодействии с органами МВД, МЧС, ФСО, УФСИН, Центром медицины катастроф, АТК в Республике Коми, Линейным управлением внутренних дел на транспорте. Штабом проведены:
- 4 тактико-специальных учения: «Метель-Сыктывкар» (объект проведения - МОУ средняя общеобразовательная школа № 25 г. Сыктывкара), «Набат-Сыктывкар» (объект проведения  – аэропорт «Сыктывкар»  ГУП РК «Комиавиатранс»), «Сигнал-Сосногорск» (объект проведения - ж/д станция «Сосногорск»), «Метель-Выльгорт» (объект проведения лыжный комплекс им. Р.П. Сметаниной, с. Выльгорт);
- 1 командно-штабная тренировка «Гроза-Корткерос» (объект проведения – здание районного суда с. Корткерос).
Сотрудниками аппарата АТК в Республике Коми совместно с сотрудниками аппарата Оперативного штаба в Республике Коми проведены практические занятия с заведующими дошкольных образовательных учреждений находящихся на территории МО ГО «Сыктывкар», по разработке и уточнению паспортов антитеррористической защищенности.  </t>
  </si>
  <si>
    <t>в т.ч. в 2012 году</t>
  </si>
  <si>
    <t>В 2011 году, в соответствии с планом работы на год, проведено 4 заседания рабочей группы на темы: 
«О мерах по выполнению решения Заседания АТК в Республике Коми от 30 марта 2010 года по проектированию и обустройству зон санитарной охраны водозаборов и очистных сооружений, независимо от их форм собственности»;
«О подготовке к заседанию АТК в Республике Коми по вопросу «О состоянии работы антитеррористических комиссий муниципальных образований по обеспечению  антитеррористической защищенности  объектов жизнеобеспечения и мерах по повышению уровня её эффективности»;
«О состоянии работы по паспортизации объектов жилищно-коммунального комплекса, газового и энергетического хозяйства»;
«О паспортизации объектов жилищно-коммунального комплекса, газового и энергетического хозяйства».
В 2012 году проведено 4 заседания рабочей группы на темы:
«О подготовке к заседанию АТК в Республике Коми «О ходе реализации норм федерального закона от 21 июля 2011 года N 256-ФЗ «О безопасности объектов топливно-энергетического комплекса» по обеспечению антитеррористической защищенности  объектов на территории  Республики Коми»; 
«О состоянии работы по нормативному регулированию вопросов антитеррористической защищенности жилого сектора региональными и местными нормативами градостроительного проектирования».
Проведен мониторинг  реализации норм федерального закона от 21.07.2011 года N 256-ФЗ «О безопасности объектов топливно-энергетического комплекса по обеспечению антитеррористической защищенности  объектов на территории Республики Коми»</t>
  </si>
  <si>
    <t>В 2011 году проведено 4 заседания рабочей группы на темы:
«О состоянии работы по обеспечению антитеррористической защищенности объектов государственной и гражданской авиации, авиационной инфраструктуры и мерах по повышению уровня её эффективности»;
«О подготовке к заседанию АТК в Республике Коми по вопросу «О ходе реализации на территории Республики Коми мероприятий «Комплексной программы обеспечения безопасности населения на транспорте», утвержденной распоряжением Правительства Российской Федерации от 30.07.2010 года № 1285-р»;
«О мерах по повышению уровня антитеррористической защищенности   объектов угольной и нефтегазовой промышленности, лесопромышленного машиностроительного комплекса, энергетики, транспорта и связи Республики Коми»; 
«О выполнении требований ФЗ-256 «О безопасности объектов».                      
В 2012 году проведено 4 заседания рабочей группы на темы:
«О подготовке к заседанию АТК в Республике Коми «О ходе реализации норм № 256-ФЗ от 21.07.2011 года «О безопасности объектов топливно-энергетического комплекса» по обеспечению антитеррористической защищенности  объектов на территории Республики Коми»;
«О состоянии организации работы по обеспечению антитеррористической защищенности объектов автомобильного транспорта пригородного и межмуниципального сообщения».
Проведен мониторинг по теме:  «О безопасности объектов топливно-энергетического комплекса по обеспечению антитеррористической защищенности  объектов на территории Республики Коми»</t>
  </si>
  <si>
    <t>В 2011 году проведено 4 заседания рабочей группы по работе со средствами массовой информации и информирования населения по вопросам противодействия терроризму и экстремизму, на котором был утвержден План работы рабочей группы на 2011 год. Проведены совещания на темы: 
«Об организации мониторинга  материалов размещаемых в республиканских СМИ, на предмет пропаганды и распространения идеологии терроризма на территории республики  на политической, религиозной и национальной основе»;
«О разработке Положения о проведении конкурса на лучшие журналистские работы по информационному противодействию терроризму и экстремизму»;
«Об информировании населения Республики Коми  по вопросам личной безопасности граждан»;
«О планировании на 2012 год». 
В 2012 году проведено 4 заседания рабочей группы на темы:
«Об организации проведения конкурса на лучшие журналистские работы по информационному противодействию терроризму и экстремизму»;
«О разработке учебно-методического пособия для антитеррористических комиссий муниципальных образований по организации работы со СМИ по информационному противодействию терроризму  и информированию населения по вопросам противодействия терроризму и экстремизму»</t>
  </si>
  <si>
    <t>В 2012 году проведены:
1. совместные совещания аппаратов АТК в Республике Коми и Оперативного штаба в Республике Коми по вопросам: 
- «Об организации взаимодействия при подготовке и проведении тактико-специальных учений и командно-штабных тренировок в 2012 году» (январь 2012 г.);
- «О составе республиканской группировки сил и средств, предназначенной для минимизации и (или) ликвидации последствий проявлений терроризма» (апрель 2012 г.);
2. командно-штабные учения по теме: «Организация и проведение мероприятий по пресечению  террористического акта на объекте воздушного транспорта (Набат)» в аэропорту «Усинск» (март 2012 г.);</t>
  </si>
  <si>
    <t>3. тактико-специальные учения по теме: «Организация и проведение мероприятий по пресечению террористического акта на объекте массового пребывания людей (Метель)» (ГАУ РК Академический театр драмы имени В.Савина, г. Сыктывкар, май 2012г.);
4. совместное рабочее совещание аппаратов АТК в Республике Коми, Оперативного штаба в Республике Коми, представителей ГУП РК «Комиавиатранс», САБ ГУП РК «Комиавиатранс», ведомственной охраны Уральского филиала «УВО Минтранса России», Сыктывкарского ЛУ МВД России на транспорте, Коми межрегионального территориального  управления воздушного транспорта Федерального агентства воздушного транспорта по вопросам:
- Оснащенность инженерно-техническими средствами охраны и контроля, организация административно-режимных мер;
- Организация взаимодействия между службой авиационной безопасности ГУП РК «Комиавиатранс», ведомственной охраны Уральского филиала «УВО Минтранса России», Сыктывкарского ЛУ МВД России на транспорте;
- Участие представителей аппарата АТК в Республике Коми в сборах руководителей аппаратов Оперативных штабов субъектов Российской Федерации в пределах Северо-Западного федерального округа;
5. занятия по теме: «Вопросы организации взаимодействия АТК в Республике Коми и Оперативного штаба в Республике Коми по выработке и реализации мероприятий ситуационного  реагирования на прогнозируемые (возникающие) угрозы террористического характера» (ноябрь  2012 г.)</t>
  </si>
  <si>
    <t>В 2011 году проведен мониторинг публикаций в средствах массовой информации, учредителем которых является Агентство Республики Коми по печати и массовым коммуникациям на предмет распространения идей терроризма и экстремизма, пропаганды насилия и жестокости.       
В 2012 году заключены 2 договора с ООО “Агентство коммуникационных технологий “PR-Советник” на оказание услуг по организации и проведению ежедневного мониторинга  информационного пространства Республики Коми на предмет распространения идей терроризма и экстремизма, пропаганды насилия, жестокости, эффективности проводимых мероприятий по информационному противодействию идеям терроризма и экстремизма. Каждый договор заключен со сроком действия на полугодие на сумму 67,5 тыс. рублей</t>
  </si>
  <si>
    <t xml:space="preserve">В 2011 году автономным учреждениям Республики Коми в сфере средств массовой информации в соответствии с заданиями учредителя определены социально значимые темы, подлежащие публикации в средствах массовой информации. Одна из приоритетных тем «Развитие межнационального и межконфессионального общения, формирование толерантного отношения, противостояние терроризму, экстремизму, национальной и религиозной нетерпимости». В отчетном периоде средства массовой информации Республики Коми, учрежденные органами власти Республики Коми, публиковали материалы, направленные на повышение бдительности населения, определение признаков подготовки к совершению террористических актов и порядка действий при совершении террористических актов на объектах транспортной инфраструктуры.    
2012 году с ОАО “Коми республиканский телевизионный канал” заключены 3  договора на производство и размещение социальных роликов по профилактике терроризма и экстремизма в Республике Коми. В 2012 году вышло в теле и радио эфире 18 роликов, посвященных профилактике терроризма и экстремизма в Республике Коми </t>
  </si>
  <si>
    <t>В 2011 году выпущены брошюры «Противодействие терроризму в Российской Федерации и личная безопасность граждан. Вопросы и ответы» в количестве 3000 экз.
Выпущены памятки по вопросам противодействия терроризму:
на русском языке - в количестве 3000 экз.;
на коми языке - в количестве  1500  экз.    
В 2012 году разработаны и изготовлены методические пособия "Памятка для учащихся образовательных учреждений "Антитеррор", "Информационно-методические материалы по исполнению норм федерального законодательства в области обеспечения антитеррористической защищенности объектов ТЭК", «Основы организации работы руководителя потенциально-опасного объекта по повышению антитеррористической защищенности объекта»  в количестве 7700 экз.</t>
  </si>
  <si>
    <t>В 2012 году разработано и утверждено Положение по проведению Ежегодного конкурса на лучшие журналистские работы (статья, телепередача, радиопередача) по информационному противодействию терроризму и экстремизму. Данное Положение размещено на официальном сайте Агентства Республики Коми по печати и массовым коммуникациям, а также разослано во все СМИ Республики Коми. Подведение итогов конкурса проведено в IV квартале 2012 года</t>
  </si>
  <si>
    <t xml:space="preserve">Организация  обучения  и подготовки специалистов в области  межэтнических и межконфессиональных отношений для профилактики проявления экстремизма 
</t>
  </si>
  <si>
    <t>В 2011 году осуществлялось обслуживание систем охранной сигнализации и кнопок экстренного вызова в четырех автономных государственных учреждениях Республики Коми. Система видеонаблюдения установлена в одном учреждении.
В 2012 году осуществлялось обслуживание систем охранной сигнализации, кнопок экстренного вызова милиции в 5 государственных образовательных учреждениях Республики Коми</t>
  </si>
  <si>
    <t>Финансирование мероприятия будет проводиться в 2013 году</t>
  </si>
  <si>
    <t>в пределах средств по отрасли "Здравоохранение"</t>
  </si>
  <si>
    <t>В 2012 году проведены командно-штабные тренировки с органами управления в муниципальных образованиях МО МР «Усть-Цилемский» (март 2012 г.), МО МР  «Корткеросский» (июнь 2012 г.), МО МР «Троицко - Печорский» (ноябрь 2012 г.)
Проведены, совместно с Оперативным штабом в Республике Коми:
командно-штабные тренировки по теме: «Организация и проведение мероприятий по пресечению террористического акта на объекте воздушного транспорта (Набат)» в аэропорту «Усинск» (март 2012г.);
тактико-специальные учения по теме: «Организация и проведение мероприятий по пресечению террористического акта на объекте массового пребывания людей (Метель)» ГАУ Республики Коми Академический театр драмы имени В.Савина, г. Сыктывкар (май 2012 г.). Изготовлены таблички - в количестве 80 штук, повязки нарукавные цветные - в количестве 300 шт, ламинированные пропуска для участников учений - в количестве 200 шт. для проведения учений</t>
  </si>
  <si>
    <t xml:space="preserve">Разработка правовых актов Республики Коми по вопросам совершенствования системы профилактики терроризма и экстремизма, минимизации и (или) ликвидации их последствий  </t>
  </si>
  <si>
    <t>В 2011 году проведено обучение секретарей муниципальных антитеррористических комиссий в Республике Коми и секретарей рабочих групп АТК в Республике Коми. 
В 2012 году на базе Учебного центра Государственного казенного учреждения Республики Коми «Управление противопожарной службы и гражданской защиты» проведено обучение специалистов по вопросам профилактики терроризма</t>
  </si>
  <si>
    <t>В 2011 году на заседании АТК в Республике Коми утверждены Организационно-методические указания Главы Республики Коми - Председателя АТК в Республике Коми, Руководителя Оперативного штаба в Республике Коми по подготовке и проведению совместного комплексного учения  территориальных органов федеральных органов исполнительной власти, органов исполнительной власти Республики Коми, органов местного самоуправления, антитеррористических комиссий муниципальных образований, муниципальных оперативных групп, руководителей хозяйствующих субъектов по теме: «Организация и осуществление на территории Республики Коми мероприятий по предупреждению терроризма, минимизации и ликвидации его последствий».
Изготовлена материальная база для проведения учения (таблички в количестве 80 штук, повязки нарукавные цветные в количестве 300 шт, ламинированные пропуска для участников учений в количестве 200 шт.).</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</si>
</sst>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charset val="204"/>
      <scheme val="minor"/>
    </font>
    <font>
      <sz val="14"/>
      <color theme="1"/>
      <name val="Times New Roman"/>
      <family val="1"/>
      <charset val="204"/>
    </font>
    <font>
      <sz val="11"/>
      <color theme="1"/>
      <name val="Times New Roman"/>
      <family val="1"/>
      <charset val="204"/>
    </font>
    <font>
      <b/>
      <sz val="11"/>
      <color theme="1"/>
      <name val="Times New Roman"/>
      <family val="1"/>
      <charset val="204"/>
    </font>
    <font>
      <sz val="11"/>
      <name val="Times New Roman"/>
      <family val="1"/>
      <charset val="204"/>
    </font>
    <font>
      <b/>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s>
  <cellStyleXfs count="1">
    <xf numFmtId="0" fontId="0" fillId="0" borderId="0"/>
  </cellStyleXfs>
  <cellXfs count="75">
    <xf numFmtId="0" fontId="0" fillId="0" borderId="0" xfId="0"/>
    <xf numFmtId="0" fontId="1" fillId="0" borderId="0" xfId="0" applyFont="1"/>
    <xf numFmtId="0" fontId="1" fillId="0" borderId="0" xfId="0" applyFont="1" applyBorder="1" applyAlignment="1">
      <alignment horizontal="center" vertical="top"/>
    </xf>
    <xf numFmtId="0" fontId="1" fillId="0" borderId="0" xfId="0" applyFont="1" applyBorder="1" applyAlignment="1">
      <alignment vertical="center" wrapText="1"/>
    </xf>
    <xf numFmtId="0" fontId="1" fillId="0" borderId="0" xfId="0" applyFont="1" applyBorder="1" applyAlignment="1">
      <alignment vertical="center"/>
    </xf>
    <xf numFmtId="0" fontId="1" fillId="0" borderId="0" xfId="0" applyFont="1" applyBorder="1"/>
    <xf numFmtId="0" fontId="1" fillId="0" borderId="0" xfId="0" applyFont="1" applyAlignment="1">
      <alignment horizontal="center" vertical="top"/>
    </xf>
    <xf numFmtId="0" fontId="2" fillId="0" borderId="1" xfId="0" applyFont="1" applyBorder="1"/>
    <xf numFmtId="0" fontId="2" fillId="0" borderId="1" xfId="0" applyFont="1" applyBorder="1" applyAlignment="1">
      <alignment horizontal="center" vertical="top"/>
    </xf>
    <xf numFmtId="0" fontId="2" fillId="0" borderId="1" xfId="0" applyFont="1" applyBorder="1" applyAlignment="1">
      <alignment vertical="center" wrapText="1"/>
    </xf>
    <xf numFmtId="0" fontId="2" fillId="0" borderId="1" xfId="0" applyFont="1" applyBorder="1" applyAlignment="1">
      <alignment vertical="center"/>
    </xf>
    <xf numFmtId="0" fontId="2" fillId="0" borderId="1" xfId="0" applyFont="1" applyBorder="1" applyAlignment="1">
      <alignment vertical="top" wrapText="1"/>
    </xf>
    <xf numFmtId="0" fontId="2" fillId="0" borderId="1" xfId="0" applyFont="1" applyBorder="1" applyAlignment="1">
      <alignment horizontal="center" vertical="top" wrapText="1"/>
    </xf>
    <xf numFmtId="4" fontId="2" fillId="0" borderId="1" xfId="0" applyNumberFormat="1" applyFont="1" applyBorder="1" applyAlignment="1">
      <alignment horizontal="center" vertical="top"/>
    </xf>
    <xf numFmtId="4" fontId="2" fillId="0" borderId="1" xfId="0" applyNumberFormat="1" applyFont="1" applyBorder="1" applyAlignment="1">
      <alignment horizontal="center" vertical="top" wrapText="1"/>
    </xf>
    <xf numFmtId="4" fontId="3" fillId="0" borderId="1" xfId="0" applyNumberFormat="1" applyFont="1" applyBorder="1" applyAlignment="1">
      <alignment horizontal="center" vertical="top" wrapText="1"/>
    </xf>
    <xf numFmtId="0" fontId="2" fillId="0" borderId="1" xfId="0" applyFont="1" applyFill="1" applyBorder="1" applyAlignment="1">
      <alignment vertical="top" wrapText="1"/>
    </xf>
    <xf numFmtId="0" fontId="2" fillId="0" borderId="1" xfId="0" applyFont="1" applyBorder="1" applyAlignment="1">
      <alignment vertical="top"/>
    </xf>
    <xf numFmtId="0" fontId="3" fillId="0" borderId="0" xfId="0" applyFont="1" applyBorder="1" applyAlignment="1">
      <alignment horizontal="center" vertical="top" wrapText="1"/>
    </xf>
    <xf numFmtId="0" fontId="2" fillId="0" borderId="3" xfId="0" applyFont="1" applyBorder="1" applyAlignment="1">
      <alignment horizontal="center" vertical="top"/>
    </xf>
    <xf numFmtId="4" fontId="2" fillId="0" borderId="3" xfId="0" applyNumberFormat="1" applyFont="1" applyBorder="1" applyAlignment="1">
      <alignment horizontal="center" vertical="top"/>
    </xf>
    <xf numFmtId="0" fontId="2" fillId="0" borderId="3" xfId="0" applyFont="1" applyBorder="1"/>
    <xf numFmtId="0" fontId="2" fillId="0" borderId="9" xfId="0" applyFont="1" applyBorder="1" applyAlignment="1">
      <alignment vertical="top"/>
    </xf>
    <xf numFmtId="0" fontId="2" fillId="0" borderId="2" xfId="0" applyFont="1" applyBorder="1" applyAlignment="1">
      <alignment vertical="top"/>
    </xf>
    <xf numFmtId="0" fontId="2" fillId="0" borderId="5" xfId="0" applyFont="1" applyBorder="1" applyAlignment="1">
      <alignment vertical="top"/>
    </xf>
    <xf numFmtId="0" fontId="2" fillId="0" borderId="5" xfId="0" applyFont="1" applyFill="1" applyBorder="1" applyAlignment="1">
      <alignment vertical="top" wrapText="1"/>
    </xf>
    <xf numFmtId="0" fontId="2" fillId="2" borderId="1" xfId="0" applyFont="1" applyFill="1" applyBorder="1" applyAlignment="1">
      <alignment wrapText="1"/>
    </xf>
    <xf numFmtId="0" fontId="2" fillId="0" borderId="3" xfId="0" applyFont="1" applyBorder="1" applyAlignment="1">
      <alignment horizontal="center" vertical="top" wrapText="1"/>
    </xf>
    <xf numFmtId="0" fontId="2" fillId="0" borderId="1" xfId="0" applyFont="1" applyBorder="1" applyAlignment="1">
      <alignment horizontal="center" vertical="center"/>
    </xf>
    <xf numFmtId="0" fontId="1" fillId="0" borderId="11" xfId="0" applyFont="1" applyBorder="1"/>
    <xf numFmtId="4" fontId="2" fillId="0" borderId="5" xfId="0" applyNumberFormat="1" applyFont="1" applyBorder="1" applyAlignment="1">
      <alignment horizontal="center" vertical="top"/>
    </xf>
    <xf numFmtId="4" fontId="2" fillId="0" borderId="1" xfId="0" applyNumberFormat="1" applyFont="1" applyFill="1" applyBorder="1" applyAlignment="1">
      <alignment horizontal="center" vertical="top"/>
    </xf>
    <xf numFmtId="4" fontId="3" fillId="0" borderId="1" xfId="0" applyNumberFormat="1" applyFont="1" applyFill="1" applyBorder="1" applyAlignment="1">
      <alignment horizontal="center" vertical="top" wrapText="1"/>
    </xf>
    <xf numFmtId="0" fontId="2" fillId="0" borderId="5" xfId="0" applyFont="1" applyBorder="1" applyAlignment="1">
      <alignment horizontal="center" vertical="top" wrapText="1"/>
    </xf>
    <xf numFmtId="0" fontId="2" fillId="0" borderId="5" xfId="0" applyFont="1" applyBorder="1" applyAlignment="1">
      <alignment horizontal="center" vertical="top"/>
    </xf>
    <xf numFmtId="4" fontId="2" fillId="0" borderId="5" xfId="0" applyNumberFormat="1" applyFont="1" applyBorder="1" applyAlignment="1">
      <alignment horizontal="center" vertical="top" wrapText="1"/>
    </xf>
    <xf numFmtId="0" fontId="2" fillId="0" borderId="5" xfId="0" applyFont="1" applyBorder="1" applyAlignment="1">
      <alignment vertical="center"/>
    </xf>
    <xf numFmtId="0" fontId="2" fillId="0" borderId="6"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Fill="1" applyBorder="1" applyAlignment="1">
      <alignment horizontal="justify" vertical="top" wrapText="1"/>
    </xf>
    <xf numFmtId="0" fontId="2" fillId="0" borderId="3" xfId="0" applyFont="1" applyFill="1" applyBorder="1" applyAlignment="1">
      <alignment horizontal="justify" vertical="top" wrapText="1"/>
    </xf>
    <xf numFmtId="0" fontId="2" fillId="0" borderId="9" xfId="0" applyFont="1" applyFill="1" applyBorder="1" applyAlignment="1">
      <alignment horizontal="justify" vertical="top" wrapText="1"/>
    </xf>
    <xf numFmtId="0" fontId="4" fillId="0" borderId="5" xfId="0" applyFont="1" applyBorder="1" applyAlignment="1">
      <alignment horizontal="justify" vertical="top" wrapText="1"/>
    </xf>
    <xf numFmtId="0" fontId="2" fillId="0" borderId="3" xfId="0" applyFont="1" applyBorder="1" applyAlignment="1">
      <alignment horizontal="justify" vertical="top" wrapText="1"/>
    </xf>
    <xf numFmtId="0" fontId="2" fillId="0" borderId="5" xfId="0" applyFont="1" applyBorder="1" applyAlignment="1">
      <alignment horizontal="justify" vertical="top" wrapText="1"/>
    </xf>
    <xf numFmtId="0" fontId="2" fillId="0" borderId="7" xfId="0" applyFont="1" applyBorder="1" applyAlignment="1">
      <alignment vertical="top"/>
    </xf>
    <xf numFmtId="0" fontId="2" fillId="0" borderId="8" xfId="0" applyFont="1" applyBorder="1" applyAlignment="1">
      <alignment vertical="top"/>
    </xf>
    <xf numFmtId="0" fontId="2" fillId="0" borderId="7" xfId="0" applyFont="1" applyFill="1" applyBorder="1" applyAlignment="1">
      <alignment horizontal="justify" vertical="top" wrapText="1"/>
    </xf>
    <xf numFmtId="0" fontId="2" fillId="0" borderId="6" xfId="0" applyFont="1" applyBorder="1" applyAlignment="1">
      <alignment horizontal="center" vertical="top"/>
    </xf>
    <xf numFmtId="0" fontId="2" fillId="0" borderId="6" xfId="0" applyFont="1" applyBorder="1" applyAlignment="1">
      <alignment horizontal="justify" vertical="top" wrapText="1"/>
    </xf>
    <xf numFmtId="4" fontId="2" fillId="0" borderId="6" xfId="0" applyNumberFormat="1" applyFont="1" applyBorder="1" applyAlignment="1">
      <alignment horizontal="center" vertical="top" wrapText="1"/>
    </xf>
    <xf numFmtId="0" fontId="2" fillId="0" borderId="8" xfId="0" applyFont="1" applyBorder="1" applyAlignment="1">
      <alignment vertical="center"/>
    </xf>
    <xf numFmtId="0" fontId="2" fillId="0" borderId="6" xfId="0" applyFont="1" applyFill="1" applyBorder="1" applyAlignment="1">
      <alignment horizontal="justify" vertical="top" wrapText="1"/>
    </xf>
    <xf numFmtId="0" fontId="2" fillId="0" borderId="1" xfId="0" applyFont="1" applyBorder="1" applyAlignment="1">
      <alignment horizontal="center" vertical="center" wrapText="1"/>
    </xf>
    <xf numFmtId="0" fontId="2" fillId="0" borderId="1" xfId="0" applyFont="1" applyBorder="1" applyAlignment="1"/>
    <xf numFmtId="0" fontId="2" fillId="0" borderId="2" xfId="0" applyFont="1" applyBorder="1" applyAlignment="1">
      <alignment horizontal="right" vertical="top" wrapText="1"/>
    </xf>
    <xf numFmtId="0" fontId="2" fillId="0" borderId="3" xfId="0" applyFont="1" applyBorder="1" applyAlignment="1">
      <alignment horizontal="center" vertical="top" wrapText="1"/>
    </xf>
    <xf numFmtId="0" fontId="2" fillId="0" borderId="5" xfId="0" applyFont="1" applyBorder="1" applyAlignment="1">
      <alignment horizontal="center" vertical="top" wrapText="1"/>
    </xf>
    <xf numFmtId="0" fontId="3" fillId="0" borderId="6" xfId="0" applyFont="1" applyBorder="1" applyAlignment="1">
      <alignment horizontal="center" vertical="top" wrapText="1"/>
    </xf>
    <xf numFmtId="0" fontId="2" fillId="0" borderId="8" xfId="0" applyFont="1" applyBorder="1" applyAlignment="1">
      <alignment horizontal="center" vertical="top" wrapText="1"/>
    </xf>
    <xf numFmtId="0" fontId="2" fillId="0" borderId="7" xfId="0" applyFont="1" applyBorder="1" applyAlignment="1">
      <alignment horizontal="center" vertical="top" wrapText="1"/>
    </xf>
    <xf numFmtId="0" fontId="5" fillId="0" borderId="0" xfId="0" applyFont="1" applyBorder="1" applyAlignment="1">
      <alignment horizontal="center" vertical="top" wrapText="1"/>
    </xf>
    <xf numFmtId="0" fontId="3" fillId="0" borderId="8" xfId="0" applyFont="1" applyBorder="1" applyAlignment="1">
      <alignment horizontal="center" vertical="top"/>
    </xf>
    <xf numFmtId="0" fontId="3" fillId="0" borderId="7" xfId="0" applyFont="1" applyBorder="1" applyAlignment="1">
      <alignment horizontal="center" vertical="top"/>
    </xf>
    <xf numFmtId="0" fontId="2" fillId="0" borderId="9" xfId="0" applyFont="1" applyBorder="1" applyAlignment="1">
      <alignment horizontal="center" vertical="top"/>
    </xf>
    <xf numFmtId="0" fontId="2" fillId="0" borderId="2" xfId="0" applyFont="1" applyBorder="1" applyAlignment="1">
      <alignment horizontal="center" vertical="top"/>
    </xf>
    <xf numFmtId="0" fontId="2" fillId="0" borderId="10" xfId="0" applyFont="1" applyBorder="1" applyAlignment="1">
      <alignment horizontal="center" vertical="top"/>
    </xf>
    <xf numFmtId="0" fontId="2" fillId="0" borderId="6" xfId="0" applyFont="1" applyBorder="1" applyAlignment="1">
      <alignment horizontal="center" vertical="top" wrapText="1"/>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xf>
    <xf numFmtId="0" fontId="2" fillId="0" borderId="4" xfId="0" applyFont="1" applyBorder="1" applyAlignment="1"/>
    <xf numFmtId="0" fontId="2" fillId="0" borderId="5" xfId="0" applyFont="1" applyBorder="1" applyAlignment="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8"/>
  <sheetViews>
    <sheetView tabSelected="1" view="pageBreakPreview" zoomScaleNormal="100" zoomScaleSheetLayoutView="100" zoomScalePageLayoutView="90" workbookViewId="0">
      <selection activeCell="G7" sqref="G7"/>
    </sheetView>
  </sheetViews>
  <sheetFormatPr defaultRowHeight="18.75" x14ac:dyDescent="0.3"/>
  <cols>
    <col min="1" max="1" width="4.85546875" style="6" customWidth="1"/>
    <col min="2" max="2" width="26.5703125" style="1" customWidth="1"/>
    <col min="3" max="3" width="8.42578125" style="1" customWidth="1"/>
    <col min="4" max="6" width="8.7109375" style="1" customWidth="1"/>
    <col min="7" max="7" width="9.42578125" style="1" customWidth="1"/>
    <col min="8" max="8" width="11.28515625" style="1" hidden="1" customWidth="1"/>
    <col min="9" max="9" width="17.42578125" style="1" customWidth="1"/>
    <col min="10" max="10" width="66" style="1" customWidth="1"/>
    <col min="11" max="11" width="9.5703125" style="1" customWidth="1"/>
    <col min="12" max="12" width="9.42578125" style="1" customWidth="1"/>
    <col min="13" max="13" width="11" style="1" customWidth="1"/>
    <col min="14" max="16384" width="9.140625" style="1"/>
  </cols>
  <sheetData>
    <row r="1" spans="1:12" ht="66.75" customHeight="1" x14ac:dyDescent="0.3">
      <c r="A1" s="61" t="s">
        <v>5</v>
      </c>
      <c r="B1" s="61"/>
      <c r="C1" s="61"/>
      <c r="D1" s="61"/>
      <c r="E1" s="61"/>
      <c r="F1" s="61"/>
      <c r="G1" s="61"/>
      <c r="H1" s="61"/>
      <c r="I1" s="61"/>
      <c r="J1" s="61"/>
      <c r="K1" s="61"/>
      <c r="L1" s="61"/>
    </row>
    <row r="2" spans="1:12" ht="14.25" customHeight="1" x14ac:dyDescent="0.3">
      <c r="A2" s="18"/>
      <c r="B2" s="18"/>
      <c r="C2" s="18"/>
      <c r="D2" s="18"/>
      <c r="E2" s="18"/>
      <c r="F2" s="18"/>
      <c r="G2" s="18"/>
      <c r="H2" s="18"/>
      <c r="I2" s="18"/>
      <c r="J2" s="18"/>
      <c r="K2" s="55" t="s">
        <v>55</v>
      </c>
      <c r="L2" s="55"/>
    </row>
    <row r="3" spans="1:12" ht="77.25" customHeight="1" x14ac:dyDescent="0.3">
      <c r="A3" s="71" t="s">
        <v>6</v>
      </c>
      <c r="B3" s="53" t="s">
        <v>7</v>
      </c>
      <c r="C3" s="53" t="s">
        <v>8</v>
      </c>
      <c r="D3" s="53" t="s">
        <v>9</v>
      </c>
      <c r="E3" s="53"/>
      <c r="F3" s="53"/>
      <c r="G3" s="53"/>
      <c r="H3" s="53"/>
      <c r="I3" s="71" t="s">
        <v>12</v>
      </c>
      <c r="J3" s="53" t="s">
        <v>13</v>
      </c>
      <c r="K3" s="67" t="s">
        <v>14</v>
      </c>
      <c r="L3" s="60"/>
    </row>
    <row r="4" spans="1:12" ht="23.25" customHeight="1" x14ac:dyDescent="0.3">
      <c r="A4" s="72"/>
      <c r="B4" s="54"/>
      <c r="C4" s="54"/>
      <c r="D4" s="69" t="s">
        <v>10</v>
      </c>
      <c r="E4" s="68" t="s">
        <v>11</v>
      </c>
      <c r="F4" s="68"/>
      <c r="G4" s="68"/>
      <c r="H4" s="68"/>
      <c r="I4" s="73"/>
      <c r="J4" s="54"/>
      <c r="K4" s="56" t="s">
        <v>0</v>
      </c>
      <c r="L4" s="56" t="s">
        <v>77</v>
      </c>
    </row>
    <row r="5" spans="1:12" ht="32.25" customHeight="1" x14ac:dyDescent="0.3">
      <c r="A5" s="70"/>
      <c r="B5" s="54"/>
      <c r="C5" s="54"/>
      <c r="D5" s="70"/>
      <c r="E5" s="28">
        <v>2011</v>
      </c>
      <c r="F5" s="28">
        <v>2012</v>
      </c>
      <c r="G5" s="28">
        <v>2013</v>
      </c>
      <c r="H5" s="7"/>
      <c r="I5" s="74"/>
      <c r="J5" s="54"/>
      <c r="K5" s="57"/>
      <c r="L5" s="57"/>
    </row>
    <row r="6" spans="1:12" ht="21" customHeight="1" x14ac:dyDescent="0.3">
      <c r="A6" s="58" t="s">
        <v>54</v>
      </c>
      <c r="B6" s="62"/>
      <c r="C6" s="62"/>
      <c r="D6" s="62"/>
      <c r="E6" s="62"/>
      <c r="F6" s="62"/>
      <c r="G6" s="62"/>
      <c r="H6" s="62"/>
      <c r="I6" s="62"/>
      <c r="J6" s="62"/>
      <c r="K6" s="62"/>
      <c r="L6" s="63"/>
    </row>
    <row r="7" spans="1:12" ht="204.75" customHeight="1" x14ac:dyDescent="0.3">
      <c r="A7" s="8">
        <v>1</v>
      </c>
      <c r="B7" s="38" t="s">
        <v>15</v>
      </c>
      <c r="C7" s="12" t="s">
        <v>1</v>
      </c>
      <c r="D7" s="13">
        <v>0</v>
      </c>
      <c r="E7" s="13">
        <v>0</v>
      </c>
      <c r="F7" s="13">
        <v>0</v>
      </c>
      <c r="G7" s="13">
        <v>0</v>
      </c>
      <c r="H7" s="7"/>
      <c r="I7" s="12" t="s">
        <v>16</v>
      </c>
      <c r="J7" s="38" t="s">
        <v>49</v>
      </c>
      <c r="K7" s="13">
        <v>0</v>
      </c>
      <c r="L7" s="13">
        <v>0</v>
      </c>
    </row>
    <row r="8" spans="1:12" ht="113.25" customHeight="1" x14ac:dyDescent="0.3">
      <c r="A8" s="8">
        <v>2</v>
      </c>
      <c r="B8" s="38" t="s">
        <v>92</v>
      </c>
      <c r="C8" s="12" t="s">
        <v>1</v>
      </c>
      <c r="D8" s="13">
        <v>0</v>
      </c>
      <c r="E8" s="13">
        <v>0</v>
      </c>
      <c r="F8" s="13">
        <v>0</v>
      </c>
      <c r="G8" s="13">
        <v>0</v>
      </c>
      <c r="H8" s="7"/>
      <c r="I8" s="12" t="s">
        <v>16</v>
      </c>
      <c r="J8" s="38" t="s">
        <v>59</v>
      </c>
      <c r="K8" s="13">
        <v>0</v>
      </c>
      <c r="L8" s="13">
        <v>0</v>
      </c>
    </row>
    <row r="9" spans="1:12" ht="114.75" customHeight="1" x14ac:dyDescent="0.3">
      <c r="A9" s="8">
        <v>3</v>
      </c>
      <c r="B9" s="38" t="s">
        <v>27</v>
      </c>
      <c r="C9" s="12" t="s">
        <v>1</v>
      </c>
      <c r="D9" s="13">
        <v>0</v>
      </c>
      <c r="E9" s="13">
        <v>0</v>
      </c>
      <c r="F9" s="13">
        <v>0</v>
      </c>
      <c r="G9" s="13">
        <v>0</v>
      </c>
      <c r="H9" s="7"/>
      <c r="I9" s="12" t="s">
        <v>16</v>
      </c>
      <c r="J9" s="38" t="s">
        <v>56</v>
      </c>
      <c r="K9" s="13">
        <v>0</v>
      </c>
      <c r="L9" s="13">
        <v>0</v>
      </c>
    </row>
    <row r="10" spans="1:12" ht="149.25" customHeight="1" x14ac:dyDescent="0.3">
      <c r="A10" s="8">
        <v>4</v>
      </c>
      <c r="B10" s="38" t="s">
        <v>48</v>
      </c>
      <c r="C10" s="12" t="s">
        <v>1</v>
      </c>
      <c r="D10" s="13">
        <v>0</v>
      </c>
      <c r="E10" s="13">
        <v>0</v>
      </c>
      <c r="F10" s="13">
        <v>0</v>
      </c>
      <c r="G10" s="13">
        <v>0</v>
      </c>
      <c r="H10" s="7"/>
      <c r="I10" s="12" t="s">
        <v>16</v>
      </c>
      <c r="J10" s="39" t="s">
        <v>73</v>
      </c>
      <c r="K10" s="13">
        <v>0</v>
      </c>
      <c r="L10" s="13">
        <v>0</v>
      </c>
    </row>
    <row r="11" spans="1:12" ht="384.75" customHeight="1" x14ac:dyDescent="0.3">
      <c r="A11" s="8">
        <v>5</v>
      </c>
      <c r="B11" s="38" t="s">
        <v>28</v>
      </c>
      <c r="C11" s="12" t="s">
        <v>1</v>
      </c>
      <c r="D11" s="13">
        <v>0</v>
      </c>
      <c r="E11" s="13">
        <v>0</v>
      </c>
      <c r="F11" s="13">
        <v>0</v>
      </c>
      <c r="G11" s="13">
        <v>0</v>
      </c>
      <c r="H11" s="7"/>
      <c r="I11" s="12" t="s">
        <v>22</v>
      </c>
      <c r="J11" s="38" t="s">
        <v>78</v>
      </c>
      <c r="K11" s="13">
        <v>0</v>
      </c>
      <c r="L11" s="13">
        <v>0</v>
      </c>
    </row>
    <row r="12" spans="1:12" ht="377.25" customHeight="1" x14ac:dyDescent="0.3">
      <c r="A12" s="8">
        <v>6</v>
      </c>
      <c r="B12" s="38" t="s">
        <v>29</v>
      </c>
      <c r="C12" s="12" t="s">
        <v>1</v>
      </c>
      <c r="D12" s="13">
        <v>0</v>
      </c>
      <c r="E12" s="13">
        <v>0</v>
      </c>
      <c r="F12" s="13">
        <v>0</v>
      </c>
      <c r="G12" s="13">
        <v>0</v>
      </c>
      <c r="H12" s="7"/>
      <c r="I12" s="12" t="s">
        <v>23</v>
      </c>
      <c r="J12" s="38" t="s">
        <v>79</v>
      </c>
      <c r="K12" s="13">
        <v>0</v>
      </c>
      <c r="L12" s="13">
        <v>0</v>
      </c>
    </row>
    <row r="13" spans="1:12" ht="294" customHeight="1" x14ac:dyDescent="0.3">
      <c r="A13" s="8">
        <v>7</v>
      </c>
      <c r="B13" s="38" t="s">
        <v>30</v>
      </c>
      <c r="C13" s="12" t="s">
        <v>1</v>
      </c>
      <c r="D13" s="13">
        <v>0</v>
      </c>
      <c r="E13" s="13">
        <v>0</v>
      </c>
      <c r="F13" s="13">
        <v>0</v>
      </c>
      <c r="G13" s="13">
        <v>0</v>
      </c>
      <c r="H13" s="7"/>
      <c r="I13" s="12" t="s">
        <v>24</v>
      </c>
      <c r="J13" s="38" t="s">
        <v>60</v>
      </c>
      <c r="K13" s="13">
        <v>0</v>
      </c>
      <c r="L13" s="13">
        <v>0</v>
      </c>
    </row>
    <row r="14" spans="1:12" ht="327" customHeight="1" x14ac:dyDescent="0.3">
      <c r="A14" s="8">
        <v>8</v>
      </c>
      <c r="B14" s="38" t="s">
        <v>31</v>
      </c>
      <c r="C14" s="12" t="s">
        <v>1</v>
      </c>
      <c r="D14" s="13">
        <v>0</v>
      </c>
      <c r="E14" s="13">
        <v>0</v>
      </c>
      <c r="F14" s="13">
        <v>0</v>
      </c>
      <c r="G14" s="13">
        <v>0</v>
      </c>
      <c r="H14" s="7"/>
      <c r="I14" s="12" t="s">
        <v>21</v>
      </c>
      <c r="J14" s="38" t="s">
        <v>61</v>
      </c>
      <c r="K14" s="13">
        <v>0</v>
      </c>
      <c r="L14" s="13">
        <v>0</v>
      </c>
    </row>
    <row r="15" spans="1:12" ht="309" customHeight="1" x14ac:dyDescent="0.3">
      <c r="A15" s="8">
        <v>9</v>
      </c>
      <c r="B15" s="38" t="s">
        <v>32</v>
      </c>
      <c r="C15" s="12" t="s">
        <v>1</v>
      </c>
      <c r="D15" s="13">
        <v>0</v>
      </c>
      <c r="E15" s="13">
        <v>0</v>
      </c>
      <c r="F15" s="13">
        <v>0</v>
      </c>
      <c r="G15" s="13">
        <v>0</v>
      </c>
      <c r="H15" s="7"/>
      <c r="I15" s="12" t="s">
        <v>25</v>
      </c>
      <c r="J15" s="38" t="s">
        <v>80</v>
      </c>
      <c r="K15" s="13">
        <v>0</v>
      </c>
      <c r="L15" s="13">
        <v>0</v>
      </c>
    </row>
    <row r="16" spans="1:12" ht="285" customHeight="1" x14ac:dyDescent="0.3">
      <c r="A16" s="8">
        <v>10</v>
      </c>
      <c r="B16" s="38" t="s">
        <v>33</v>
      </c>
      <c r="C16" s="12" t="s">
        <v>1</v>
      </c>
      <c r="D16" s="13">
        <v>0</v>
      </c>
      <c r="E16" s="13">
        <v>0</v>
      </c>
      <c r="F16" s="13">
        <v>0</v>
      </c>
      <c r="G16" s="13">
        <v>0</v>
      </c>
      <c r="H16" s="7"/>
      <c r="I16" s="12" t="s">
        <v>20</v>
      </c>
      <c r="J16" s="38" t="s">
        <v>62</v>
      </c>
      <c r="K16" s="13">
        <v>0</v>
      </c>
      <c r="L16" s="13">
        <v>0</v>
      </c>
    </row>
    <row r="17" spans="1:13" ht="264.75" customHeight="1" x14ac:dyDescent="0.3">
      <c r="A17" s="8">
        <v>11</v>
      </c>
      <c r="B17" s="38" t="s">
        <v>34</v>
      </c>
      <c r="C17" s="12" t="s">
        <v>1</v>
      </c>
      <c r="D17" s="13">
        <v>0</v>
      </c>
      <c r="E17" s="13">
        <v>0</v>
      </c>
      <c r="F17" s="13">
        <v>0</v>
      </c>
      <c r="G17" s="13">
        <v>0</v>
      </c>
      <c r="H17" s="7"/>
      <c r="I17" s="12" t="s">
        <v>19</v>
      </c>
      <c r="J17" s="38" t="s">
        <v>57</v>
      </c>
      <c r="K17" s="13">
        <v>0</v>
      </c>
      <c r="L17" s="13">
        <v>0</v>
      </c>
    </row>
    <row r="18" spans="1:13" ht="224.25" customHeight="1" x14ac:dyDescent="0.3">
      <c r="A18" s="8">
        <v>12</v>
      </c>
      <c r="B18" s="38" t="s">
        <v>35</v>
      </c>
      <c r="C18" s="12" t="s">
        <v>1</v>
      </c>
      <c r="D18" s="13">
        <v>0</v>
      </c>
      <c r="E18" s="13">
        <v>0</v>
      </c>
      <c r="F18" s="13">
        <v>0</v>
      </c>
      <c r="G18" s="13">
        <v>0</v>
      </c>
      <c r="H18" s="7"/>
      <c r="I18" s="12" t="s">
        <v>18</v>
      </c>
      <c r="J18" s="38" t="s">
        <v>63</v>
      </c>
      <c r="K18" s="13">
        <v>0</v>
      </c>
      <c r="L18" s="13">
        <v>0</v>
      </c>
    </row>
    <row r="19" spans="1:13" ht="251.25" customHeight="1" x14ac:dyDescent="0.3">
      <c r="A19" s="8">
        <v>13</v>
      </c>
      <c r="B19" s="38" t="s">
        <v>36</v>
      </c>
      <c r="C19" s="12" t="s">
        <v>1</v>
      </c>
      <c r="D19" s="13">
        <v>0</v>
      </c>
      <c r="E19" s="13">
        <v>0</v>
      </c>
      <c r="F19" s="13">
        <v>0</v>
      </c>
      <c r="G19" s="13">
        <v>0</v>
      </c>
      <c r="H19" s="7"/>
      <c r="I19" s="12" t="s">
        <v>17</v>
      </c>
      <c r="J19" s="38" t="s">
        <v>58</v>
      </c>
      <c r="K19" s="13">
        <v>0</v>
      </c>
      <c r="L19" s="13">
        <v>0</v>
      </c>
    </row>
    <row r="20" spans="1:13" ht="346.5" customHeight="1" x14ac:dyDescent="0.3">
      <c r="A20" s="19">
        <v>14</v>
      </c>
      <c r="B20" s="43" t="s">
        <v>37</v>
      </c>
      <c r="C20" s="27" t="s">
        <v>1</v>
      </c>
      <c r="D20" s="20">
        <v>0</v>
      </c>
      <c r="E20" s="20">
        <v>0</v>
      </c>
      <c r="F20" s="20">
        <v>0</v>
      </c>
      <c r="G20" s="20">
        <v>0</v>
      </c>
      <c r="H20" s="21"/>
      <c r="I20" s="27" t="s">
        <v>16</v>
      </c>
      <c r="J20" s="40" t="s">
        <v>76</v>
      </c>
      <c r="K20" s="20">
        <v>0</v>
      </c>
      <c r="L20" s="20">
        <v>0</v>
      </c>
    </row>
    <row r="21" spans="1:13" ht="178.5" customHeight="1" x14ac:dyDescent="0.3">
      <c r="A21" s="22"/>
      <c r="B21" s="22"/>
      <c r="C21" s="22"/>
      <c r="D21" s="22"/>
      <c r="E21" s="22"/>
      <c r="F21" s="22"/>
      <c r="G21" s="22"/>
      <c r="H21" s="23"/>
      <c r="I21" s="22"/>
      <c r="J21" s="41" t="s">
        <v>81</v>
      </c>
      <c r="K21" s="24"/>
      <c r="L21" s="24"/>
      <c r="M21" s="29"/>
    </row>
    <row r="22" spans="1:13" ht="347.25" customHeight="1" x14ac:dyDescent="0.3">
      <c r="A22" s="17"/>
      <c r="B22" s="45"/>
      <c r="C22" s="45"/>
      <c r="D22" s="45"/>
      <c r="E22" s="45"/>
      <c r="F22" s="45"/>
      <c r="G22" s="45"/>
      <c r="H22" s="46"/>
      <c r="I22" s="45"/>
      <c r="J22" s="47" t="s">
        <v>82</v>
      </c>
      <c r="K22" s="45"/>
      <c r="L22" s="17"/>
    </row>
    <row r="23" spans="1:13" ht="18" customHeight="1" x14ac:dyDescent="0.3">
      <c r="A23" s="17"/>
      <c r="B23" s="24" t="s">
        <v>64</v>
      </c>
      <c r="C23" s="24"/>
      <c r="D23" s="30">
        <f t="shared" ref="D23:G23" si="0">D7+D8+D9+D10+D11+D12+D13+D14+D15+D16+D17+D18+D19+D20</f>
        <v>0</v>
      </c>
      <c r="E23" s="30">
        <f t="shared" si="0"/>
        <v>0</v>
      </c>
      <c r="F23" s="30">
        <f t="shared" si="0"/>
        <v>0</v>
      </c>
      <c r="G23" s="30">
        <f t="shared" si="0"/>
        <v>0</v>
      </c>
      <c r="H23" s="24"/>
      <c r="I23" s="24"/>
      <c r="J23" s="25"/>
      <c r="K23" s="30">
        <f>K7+K8+K9+K10+K11+K12+K13+K14+K15+K16+K17+K18+K19+K20</f>
        <v>0</v>
      </c>
      <c r="L23" s="30">
        <f>L7+L8+L9+L10+L11+L12+L13+L14+L15+L16+L17+L18+L19+L20</f>
        <v>0</v>
      </c>
    </row>
    <row r="24" spans="1:13" x14ac:dyDescent="0.3">
      <c r="A24" s="64" t="s">
        <v>4</v>
      </c>
      <c r="B24" s="65"/>
      <c r="C24" s="65"/>
      <c r="D24" s="65"/>
      <c r="E24" s="65"/>
      <c r="F24" s="65"/>
      <c r="G24" s="65"/>
      <c r="H24" s="65"/>
      <c r="I24" s="65"/>
      <c r="J24" s="65"/>
      <c r="K24" s="65"/>
      <c r="L24" s="66"/>
    </row>
    <row r="25" spans="1:13" ht="188.25" customHeight="1" x14ac:dyDescent="0.3">
      <c r="A25" s="8">
        <v>15</v>
      </c>
      <c r="B25" s="38" t="s">
        <v>50</v>
      </c>
      <c r="C25" s="12" t="s">
        <v>1</v>
      </c>
      <c r="D25" s="13">
        <v>270</v>
      </c>
      <c r="E25" s="14">
        <v>0</v>
      </c>
      <c r="F25" s="14">
        <v>135</v>
      </c>
      <c r="G25" s="14">
        <v>135</v>
      </c>
      <c r="H25" s="10"/>
      <c r="I25" s="12" t="s">
        <v>2</v>
      </c>
      <c r="J25" s="38" t="s">
        <v>83</v>
      </c>
      <c r="K25" s="13">
        <v>135</v>
      </c>
      <c r="L25" s="13">
        <v>135</v>
      </c>
    </row>
    <row r="26" spans="1:13" ht="267.75" customHeight="1" x14ac:dyDescent="0.3">
      <c r="A26" s="8">
        <v>16</v>
      </c>
      <c r="B26" s="38" t="s">
        <v>65</v>
      </c>
      <c r="C26" s="12" t="s">
        <v>1</v>
      </c>
      <c r="D26" s="13">
        <v>370</v>
      </c>
      <c r="E26" s="13">
        <v>0</v>
      </c>
      <c r="F26" s="14">
        <v>185</v>
      </c>
      <c r="G26" s="14">
        <v>185</v>
      </c>
      <c r="H26" s="10"/>
      <c r="I26" s="12" t="s">
        <v>2</v>
      </c>
      <c r="J26" s="38" t="s">
        <v>84</v>
      </c>
      <c r="K26" s="13">
        <v>185</v>
      </c>
      <c r="L26" s="13">
        <v>185</v>
      </c>
    </row>
    <row r="27" spans="1:13" ht="114" customHeight="1" x14ac:dyDescent="0.3">
      <c r="A27" s="8">
        <v>17</v>
      </c>
      <c r="B27" s="38" t="s">
        <v>38</v>
      </c>
      <c r="C27" s="12" t="s">
        <v>1</v>
      </c>
      <c r="D27" s="13">
        <v>450</v>
      </c>
      <c r="E27" s="14">
        <v>150</v>
      </c>
      <c r="F27" s="14">
        <v>150</v>
      </c>
      <c r="G27" s="14">
        <v>150</v>
      </c>
      <c r="H27" s="10"/>
      <c r="I27" s="12" t="s">
        <v>16</v>
      </c>
      <c r="J27" s="39" t="s">
        <v>66</v>
      </c>
      <c r="K27" s="13">
        <v>300</v>
      </c>
      <c r="L27" s="13">
        <v>150</v>
      </c>
    </row>
    <row r="28" spans="1:13" ht="240.75" customHeight="1" x14ac:dyDescent="0.3">
      <c r="A28" s="8">
        <v>18</v>
      </c>
      <c r="B28" s="38" t="s">
        <v>39</v>
      </c>
      <c r="C28" s="12" t="s">
        <v>1</v>
      </c>
      <c r="D28" s="13">
        <v>540</v>
      </c>
      <c r="E28" s="14">
        <v>180</v>
      </c>
      <c r="F28" s="14">
        <v>180</v>
      </c>
      <c r="G28" s="14">
        <v>180</v>
      </c>
      <c r="H28" s="10"/>
      <c r="I28" s="12" t="s">
        <v>16</v>
      </c>
      <c r="J28" s="39" t="s">
        <v>85</v>
      </c>
      <c r="K28" s="13">
        <v>360</v>
      </c>
      <c r="L28" s="13">
        <v>180</v>
      </c>
    </row>
    <row r="29" spans="1:13" ht="114" customHeight="1" x14ac:dyDescent="0.3">
      <c r="A29" s="8">
        <v>19</v>
      </c>
      <c r="B29" s="38" t="s">
        <v>3</v>
      </c>
      <c r="C29" s="12" t="s">
        <v>1</v>
      </c>
      <c r="D29" s="13">
        <v>240</v>
      </c>
      <c r="E29" s="13">
        <v>0</v>
      </c>
      <c r="F29" s="14">
        <v>120</v>
      </c>
      <c r="G29" s="14">
        <v>120</v>
      </c>
      <c r="H29" s="10"/>
      <c r="I29" s="12" t="s">
        <v>2</v>
      </c>
      <c r="J29" s="39" t="s">
        <v>86</v>
      </c>
      <c r="K29" s="13">
        <v>120</v>
      </c>
      <c r="L29" s="13">
        <v>120</v>
      </c>
    </row>
    <row r="30" spans="1:13" ht="92.25" customHeight="1" x14ac:dyDescent="0.3">
      <c r="A30" s="8">
        <v>20</v>
      </c>
      <c r="B30" s="38" t="s">
        <v>87</v>
      </c>
      <c r="C30" s="12" t="s">
        <v>1</v>
      </c>
      <c r="D30" s="13">
        <v>220</v>
      </c>
      <c r="E30" s="13">
        <v>0</v>
      </c>
      <c r="F30" s="14">
        <v>110</v>
      </c>
      <c r="G30" s="14">
        <v>110</v>
      </c>
      <c r="H30" s="10"/>
      <c r="I30" s="12" t="s">
        <v>21</v>
      </c>
      <c r="J30" s="39" t="s">
        <v>52</v>
      </c>
      <c r="K30" s="13">
        <v>110</v>
      </c>
      <c r="L30" s="13">
        <v>110</v>
      </c>
    </row>
    <row r="31" spans="1:13" ht="179.25" customHeight="1" x14ac:dyDescent="0.3">
      <c r="A31" s="8">
        <v>21</v>
      </c>
      <c r="B31" s="38" t="s">
        <v>46</v>
      </c>
      <c r="C31" s="12" t="s">
        <v>1</v>
      </c>
      <c r="D31" s="13">
        <v>900</v>
      </c>
      <c r="E31" s="13">
        <v>0</v>
      </c>
      <c r="F31" s="14">
        <v>450</v>
      </c>
      <c r="G31" s="14">
        <v>450</v>
      </c>
      <c r="H31" s="10"/>
      <c r="I31" s="12" t="s">
        <v>21</v>
      </c>
      <c r="J31" s="39" t="s">
        <v>67</v>
      </c>
      <c r="K31" s="13">
        <v>450</v>
      </c>
      <c r="L31" s="13">
        <v>450</v>
      </c>
    </row>
    <row r="32" spans="1:13" ht="24.75" customHeight="1" x14ac:dyDescent="0.3">
      <c r="A32" s="8"/>
      <c r="B32" s="11" t="s">
        <v>68</v>
      </c>
      <c r="C32" s="12"/>
      <c r="D32" s="13">
        <f>D25+D26+D27+D28+D29+D30+D31</f>
        <v>2990</v>
      </c>
      <c r="E32" s="13">
        <f t="shared" ref="E32:G32" si="1">E25+E26+E27+E28+E29+E30+E31</f>
        <v>330</v>
      </c>
      <c r="F32" s="13">
        <f t="shared" si="1"/>
        <v>1330</v>
      </c>
      <c r="G32" s="13">
        <f t="shared" si="1"/>
        <v>1330</v>
      </c>
      <c r="H32" s="10"/>
      <c r="I32" s="12"/>
      <c r="J32" s="16"/>
      <c r="K32" s="13">
        <f t="shared" ref="K32:L32" si="2">K25+K26+K27+K28+K29+K30+K31</f>
        <v>1660</v>
      </c>
      <c r="L32" s="13">
        <f t="shared" si="2"/>
        <v>1330</v>
      </c>
    </row>
    <row r="33" spans="1:13" ht="21" customHeight="1" x14ac:dyDescent="0.3">
      <c r="A33" s="67" t="s">
        <v>69</v>
      </c>
      <c r="B33" s="59"/>
      <c r="C33" s="59"/>
      <c r="D33" s="59"/>
      <c r="E33" s="59"/>
      <c r="F33" s="59"/>
      <c r="G33" s="59"/>
      <c r="H33" s="59"/>
      <c r="I33" s="59"/>
      <c r="J33" s="59"/>
      <c r="K33" s="59"/>
      <c r="L33" s="60"/>
    </row>
    <row r="34" spans="1:13" ht="195" customHeight="1" x14ac:dyDescent="0.3">
      <c r="A34" s="8">
        <v>22</v>
      </c>
      <c r="B34" s="38" t="s">
        <v>45</v>
      </c>
      <c r="C34" s="12" t="s">
        <v>1</v>
      </c>
      <c r="D34" s="14">
        <v>578.70000000000005</v>
      </c>
      <c r="E34" s="14">
        <v>192.9</v>
      </c>
      <c r="F34" s="14">
        <v>192.9</v>
      </c>
      <c r="G34" s="14">
        <v>192.9</v>
      </c>
      <c r="H34" s="10"/>
      <c r="I34" s="12" t="s">
        <v>20</v>
      </c>
      <c r="J34" s="38" t="s">
        <v>88</v>
      </c>
      <c r="K34" s="13">
        <v>321.89999999999998</v>
      </c>
      <c r="L34" s="13">
        <v>129</v>
      </c>
    </row>
    <row r="35" spans="1:13" ht="186" customHeight="1" x14ac:dyDescent="0.3">
      <c r="A35" s="8">
        <v>23</v>
      </c>
      <c r="B35" s="38" t="s">
        <v>51</v>
      </c>
      <c r="C35" s="12" t="s">
        <v>1</v>
      </c>
      <c r="D35" s="14">
        <v>1000</v>
      </c>
      <c r="E35" s="14">
        <v>0</v>
      </c>
      <c r="F35" s="14">
        <v>0</v>
      </c>
      <c r="G35" s="14">
        <v>1000</v>
      </c>
      <c r="H35" s="10"/>
      <c r="I35" s="12" t="s">
        <v>19</v>
      </c>
      <c r="J35" s="38" t="s">
        <v>89</v>
      </c>
      <c r="K35" s="13">
        <v>0</v>
      </c>
      <c r="L35" s="13">
        <v>0</v>
      </c>
    </row>
    <row r="36" spans="1:13" ht="144" customHeight="1" x14ac:dyDescent="0.3">
      <c r="A36" s="8">
        <v>24</v>
      </c>
      <c r="B36" s="38" t="s">
        <v>44</v>
      </c>
      <c r="C36" s="12" t="s">
        <v>1</v>
      </c>
      <c r="D36" s="14">
        <v>1200</v>
      </c>
      <c r="E36" s="14">
        <v>0</v>
      </c>
      <c r="F36" s="14">
        <v>600</v>
      </c>
      <c r="G36" s="14">
        <v>600</v>
      </c>
      <c r="H36" s="10"/>
      <c r="I36" s="12" t="s">
        <v>16</v>
      </c>
      <c r="J36" s="39" t="s">
        <v>53</v>
      </c>
      <c r="K36" s="31">
        <v>470.6</v>
      </c>
      <c r="L36" s="13">
        <v>470.6</v>
      </c>
    </row>
    <row r="37" spans="1:13" x14ac:dyDescent="0.3">
      <c r="A37" s="8"/>
      <c r="B37" s="11" t="s">
        <v>70</v>
      </c>
      <c r="C37" s="12"/>
      <c r="D37" s="14">
        <f>D34+D35+D36</f>
        <v>2778.7</v>
      </c>
      <c r="E37" s="14">
        <f t="shared" ref="E37:G37" si="3">E34+E35+E36</f>
        <v>192.9</v>
      </c>
      <c r="F37" s="14">
        <f t="shared" si="3"/>
        <v>792.9</v>
      </c>
      <c r="G37" s="14">
        <f t="shared" si="3"/>
        <v>1792.9</v>
      </c>
      <c r="H37" s="10"/>
      <c r="I37" s="12"/>
      <c r="J37" s="16"/>
      <c r="K37" s="14">
        <f t="shared" ref="K37:L37" si="4">K34+K35+K36</f>
        <v>792.5</v>
      </c>
      <c r="L37" s="14">
        <f t="shared" si="4"/>
        <v>599.6</v>
      </c>
    </row>
    <row r="38" spans="1:13" ht="22.5" customHeight="1" x14ac:dyDescent="0.3">
      <c r="A38" s="58" t="s">
        <v>26</v>
      </c>
      <c r="B38" s="59"/>
      <c r="C38" s="59"/>
      <c r="D38" s="59"/>
      <c r="E38" s="59"/>
      <c r="F38" s="59"/>
      <c r="G38" s="59"/>
      <c r="H38" s="59"/>
      <c r="I38" s="59"/>
      <c r="J38" s="59"/>
      <c r="K38" s="59"/>
      <c r="L38" s="60"/>
    </row>
    <row r="39" spans="1:13" ht="126" customHeight="1" x14ac:dyDescent="0.3">
      <c r="A39" s="8">
        <v>25</v>
      </c>
      <c r="B39" s="38" t="s">
        <v>43</v>
      </c>
      <c r="C39" s="12" t="s">
        <v>47</v>
      </c>
      <c r="D39" s="14" t="s">
        <v>90</v>
      </c>
      <c r="E39" s="14" t="s">
        <v>90</v>
      </c>
      <c r="F39" s="14" t="s">
        <v>90</v>
      </c>
      <c r="G39" s="14" t="s">
        <v>90</v>
      </c>
      <c r="H39" s="10"/>
      <c r="I39" s="12" t="s">
        <v>24</v>
      </c>
      <c r="J39" s="39" t="s">
        <v>74</v>
      </c>
      <c r="K39" s="14">
        <v>0</v>
      </c>
      <c r="L39" s="14">
        <v>0</v>
      </c>
    </row>
    <row r="40" spans="1:13" ht="204.75" customHeight="1" x14ac:dyDescent="0.3">
      <c r="A40" s="8">
        <v>26</v>
      </c>
      <c r="B40" s="38" t="s">
        <v>42</v>
      </c>
      <c r="C40" s="12" t="s">
        <v>1</v>
      </c>
      <c r="D40" s="14">
        <v>435</v>
      </c>
      <c r="E40" s="14">
        <v>145</v>
      </c>
      <c r="F40" s="14">
        <v>145</v>
      </c>
      <c r="G40" s="14">
        <v>145</v>
      </c>
      <c r="H40" s="10"/>
      <c r="I40" s="12" t="s">
        <v>16</v>
      </c>
      <c r="J40" s="39" t="s">
        <v>94</v>
      </c>
      <c r="K40" s="14">
        <v>290</v>
      </c>
      <c r="L40" s="14">
        <v>145</v>
      </c>
    </row>
    <row r="41" spans="1:13" ht="225" customHeight="1" x14ac:dyDescent="0.3">
      <c r="A41" s="48"/>
      <c r="B41" s="49"/>
      <c r="C41" s="37"/>
      <c r="D41" s="50"/>
      <c r="E41" s="50"/>
      <c r="F41" s="50"/>
      <c r="G41" s="50"/>
      <c r="H41" s="51"/>
      <c r="I41" s="37"/>
      <c r="J41" s="52" t="s">
        <v>91</v>
      </c>
      <c r="K41" s="50"/>
      <c r="L41" s="14"/>
      <c r="M41" s="29"/>
    </row>
    <row r="42" spans="1:13" ht="114.75" customHeight="1" x14ac:dyDescent="0.3">
      <c r="A42" s="34">
        <v>27</v>
      </c>
      <c r="B42" s="44" t="s">
        <v>41</v>
      </c>
      <c r="C42" s="33" t="s">
        <v>1</v>
      </c>
      <c r="D42" s="35">
        <v>0</v>
      </c>
      <c r="E42" s="35">
        <v>0</v>
      </c>
      <c r="F42" s="35">
        <v>0</v>
      </c>
      <c r="G42" s="35">
        <v>0</v>
      </c>
      <c r="H42" s="36"/>
      <c r="I42" s="33" t="s">
        <v>16</v>
      </c>
      <c r="J42" s="42" t="s">
        <v>93</v>
      </c>
      <c r="K42" s="35">
        <v>0</v>
      </c>
      <c r="L42" s="35">
        <v>0</v>
      </c>
    </row>
    <row r="43" spans="1:13" ht="144" customHeight="1" x14ac:dyDescent="0.3">
      <c r="A43" s="8">
        <v>28</v>
      </c>
      <c r="B43" s="38" t="s">
        <v>40</v>
      </c>
      <c r="C43" s="12" t="s">
        <v>1</v>
      </c>
      <c r="D43" s="14">
        <v>435</v>
      </c>
      <c r="E43" s="14">
        <v>145</v>
      </c>
      <c r="F43" s="14">
        <v>145</v>
      </c>
      <c r="G43" s="14">
        <v>145</v>
      </c>
      <c r="H43" s="10"/>
      <c r="I43" s="12" t="s">
        <v>16</v>
      </c>
      <c r="J43" s="38" t="s">
        <v>72</v>
      </c>
      <c r="K43" s="14">
        <v>290</v>
      </c>
      <c r="L43" s="14">
        <v>145</v>
      </c>
    </row>
    <row r="44" spans="1:13" ht="20.25" customHeight="1" x14ac:dyDescent="0.3">
      <c r="A44" s="8"/>
      <c r="B44" s="11" t="s">
        <v>71</v>
      </c>
      <c r="C44" s="12"/>
      <c r="D44" s="14">
        <f>D40+D42+D43</f>
        <v>870</v>
      </c>
      <c r="E44" s="14">
        <f t="shared" ref="E44:G44" si="5">E40+E42+E43</f>
        <v>290</v>
      </c>
      <c r="F44" s="14">
        <f t="shared" si="5"/>
        <v>290</v>
      </c>
      <c r="G44" s="14">
        <f t="shared" si="5"/>
        <v>290</v>
      </c>
      <c r="H44" s="10"/>
      <c r="I44" s="12"/>
      <c r="J44" s="11"/>
      <c r="K44" s="14">
        <f t="shared" ref="K44:L44" si="6">K40+K42+K43</f>
        <v>580</v>
      </c>
      <c r="L44" s="14">
        <f t="shared" si="6"/>
        <v>290</v>
      </c>
    </row>
    <row r="45" spans="1:13" x14ac:dyDescent="0.3">
      <c r="A45" s="8"/>
      <c r="B45" s="9" t="s">
        <v>75</v>
      </c>
      <c r="C45" s="10"/>
      <c r="D45" s="15">
        <f>D23+D32+D37+D44</f>
        <v>6638.7</v>
      </c>
      <c r="E45" s="15">
        <f t="shared" ref="E45:G45" si="7">E23+E32+E37+E44</f>
        <v>812.9</v>
      </c>
      <c r="F45" s="15">
        <f t="shared" si="7"/>
        <v>2412.9</v>
      </c>
      <c r="G45" s="15">
        <f t="shared" si="7"/>
        <v>3412.9</v>
      </c>
      <c r="H45" s="10"/>
      <c r="I45" s="9"/>
      <c r="J45" s="26"/>
      <c r="K45" s="32">
        <f t="shared" ref="K45:L45" si="8">K23+K32+K37+K44</f>
        <v>3032.5</v>
      </c>
      <c r="L45" s="32">
        <f t="shared" si="8"/>
        <v>2219.6</v>
      </c>
    </row>
    <row r="46" spans="1:13" x14ac:dyDescent="0.3">
      <c r="A46" s="2"/>
      <c r="B46" s="3"/>
      <c r="C46" s="4"/>
      <c r="D46" s="4"/>
      <c r="E46" s="4"/>
      <c r="F46" s="4"/>
      <c r="G46" s="4"/>
      <c r="H46" s="4"/>
      <c r="I46" s="3"/>
      <c r="J46" s="5"/>
      <c r="K46" s="5"/>
      <c r="L46" s="5"/>
    </row>
    <row r="47" spans="1:13" x14ac:dyDescent="0.3">
      <c r="A47" s="2"/>
      <c r="B47" s="3"/>
      <c r="C47" s="4"/>
      <c r="D47" s="4"/>
      <c r="E47" s="4"/>
      <c r="F47" s="4"/>
      <c r="G47" s="4"/>
      <c r="H47" s="4"/>
      <c r="I47" s="3"/>
      <c r="J47" s="5"/>
      <c r="K47" s="5"/>
      <c r="L47" s="5"/>
    </row>
    <row r="48" spans="1:13" x14ac:dyDescent="0.3">
      <c r="A48" s="2"/>
      <c r="B48" s="3"/>
      <c r="C48" s="4"/>
      <c r="D48" s="4"/>
      <c r="E48" s="4"/>
      <c r="F48" s="4"/>
      <c r="G48" s="4"/>
      <c r="H48" s="4"/>
      <c r="I48" s="3"/>
      <c r="J48" s="5"/>
      <c r="K48" s="5"/>
      <c r="L48" s="5"/>
    </row>
    <row r="49" spans="1:12" x14ac:dyDescent="0.3">
      <c r="A49" s="2"/>
      <c r="B49" s="3"/>
      <c r="C49" s="4"/>
      <c r="D49" s="4"/>
      <c r="E49" s="4"/>
      <c r="F49" s="4"/>
      <c r="G49" s="4"/>
      <c r="H49" s="4"/>
      <c r="I49" s="3"/>
      <c r="J49" s="5"/>
      <c r="K49" s="5"/>
      <c r="L49" s="5"/>
    </row>
    <row r="50" spans="1:12" x14ac:dyDescent="0.3">
      <c r="A50" s="2"/>
      <c r="B50" s="3"/>
      <c r="C50" s="4"/>
      <c r="D50" s="4"/>
      <c r="E50" s="4"/>
      <c r="F50" s="4"/>
      <c r="G50" s="4"/>
      <c r="H50" s="4"/>
      <c r="I50" s="3"/>
      <c r="J50" s="5"/>
      <c r="K50" s="5"/>
      <c r="L50" s="5"/>
    </row>
    <row r="51" spans="1:12" x14ac:dyDescent="0.3">
      <c r="A51" s="2"/>
      <c r="B51" s="3"/>
      <c r="C51" s="4"/>
      <c r="D51" s="4"/>
      <c r="E51" s="4"/>
      <c r="F51" s="4"/>
      <c r="G51" s="4"/>
      <c r="H51" s="4"/>
      <c r="I51" s="3"/>
      <c r="J51" s="5"/>
      <c r="K51" s="5"/>
      <c r="L51" s="5"/>
    </row>
    <row r="52" spans="1:12" x14ac:dyDescent="0.3">
      <c r="A52" s="2"/>
      <c r="B52" s="3"/>
      <c r="C52" s="4"/>
      <c r="D52" s="4"/>
      <c r="E52" s="4"/>
      <c r="F52" s="4"/>
      <c r="G52" s="4"/>
      <c r="H52" s="4"/>
      <c r="I52" s="3"/>
      <c r="J52" s="5"/>
      <c r="K52" s="5"/>
      <c r="L52" s="5"/>
    </row>
    <row r="53" spans="1:12" x14ac:dyDescent="0.3">
      <c r="A53" s="2"/>
      <c r="B53" s="3"/>
      <c r="C53" s="4"/>
      <c r="D53" s="4"/>
      <c r="E53" s="4"/>
      <c r="F53" s="4"/>
      <c r="G53" s="4"/>
      <c r="H53" s="4"/>
      <c r="I53" s="3"/>
      <c r="J53" s="5"/>
      <c r="K53" s="5"/>
      <c r="L53" s="5"/>
    </row>
    <row r="54" spans="1:12" x14ac:dyDescent="0.3">
      <c r="A54" s="2"/>
      <c r="B54" s="3"/>
      <c r="C54" s="4"/>
      <c r="D54" s="4"/>
      <c r="E54" s="4"/>
      <c r="F54" s="4"/>
      <c r="G54" s="4"/>
      <c r="H54" s="4"/>
      <c r="I54" s="3"/>
      <c r="J54" s="5"/>
      <c r="K54" s="5"/>
      <c r="L54" s="5"/>
    </row>
    <row r="55" spans="1:12" x14ac:dyDescent="0.3">
      <c r="A55" s="2"/>
      <c r="B55" s="3"/>
      <c r="C55" s="4"/>
      <c r="D55" s="4"/>
      <c r="E55" s="4"/>
      <c r="F55" s="4"/>
      <c r="G55" s="4"/>
      <c r="H55" s="4"/>
      <c r="I55" s="3"/>
      <c r="J55" s="5"/>
      <c r="K55" s="5"/>
      <c r="L55" s="5"/>
    </row>
    <row r="56" spans="1:12" x14ac:dyDescent="0.3">
      <c r="A56" s="2"/>
      <c r="B56" s="3"/>
      <c r="C56" s="4"/>
      <c r="D56" s="4"/>
      <c r="E56" s="4"/>
      <c r="F56" s="4"/>
      <c r="G56" s="4"/>
      <c r="H56" s="4"/>
      <c r="I56" s="3"/>
      <c r="J56" s="5"/>
      <c r="K56" s="5"/>
      <c r="L56" s="5"/>
    </row>
    <row r="57" spans="1:12" x14ac:dyDescent="0.3">
      <c r="A57" s="2"/>
      <c r="B57" s="3"/>
      <c r="C57" s="4"/>
      <c r="D57" s="4"/>
      <c r="E57" s="4"/>
      <c r="F57" s="4"/>
      <c r="G57" s="4"/>
      <c r="H57" s="4"/>
      <c r="I57" s="3"/>
      <c r="J57" s="5"/>
      <c r="K57" s="5"/>
      <c r="L57" s="5"/>
    </row>
    <row r="58" spans="1:12" x14ac:dyDescent="0.3">
      <c r="A58" s="2"/>
      <c r="B58" s="3"/>
      <c r="C58" s="4"/>
      <c r="D58" s="4"/>
      <c r="E58" s="4"/>
      <c r="F58" s="4"/>
      <c r="G58" s="4"/>
      <c r="H58" s="4"/>
      <c r="I58" s="3"/>
      <c r="J58" s="5"/>
      <c r="K58" s="5"/>
      <c r="L58" s="5"/>
    </row>
    <row r="59" spans="1:12" x14ac:dyDescent="0.3">
      <c r="A59" s="2"/>
      <c r="B59" s="3"/>
      <c r="C59" s="4"/>
      <c r="D59" s="4"/>
      <c r="E59" s="4"/>
      <c r="F59" s="4"/>
      <c r="G59" s="4"/>
      <c r="H59" s="4"/>
      <c r="I59" s="3"/>
      <c r="J59" s="5"/>
      <c r="K59" s="5"/>
      <c r="L59" s="5"/>
    </row>
    <row r="60" spans="1:12" x14ac:dyDescent="0.3">
      <c r="A60" s="2"/>
      <c r="B60" s="3"/>
      <c r="C60" s="4"/>
      <c r="D60" s="4"/>
      <c r="E60" s="4"/>
      <c r="F60" s="4"/>
      <c r="G60" s="4"/>
      <c r="H60" s="4"/>
      <c r="I60" s="3"/>
      <c r="J60" s="5"/>
      <c r="K60" s="5"/>
      <c r="L60" s="5"/>
    </row>
    <row r="61" spans="1:12" x14ac:dyDescent="0.3">
      <c r="A61" s="2"/>
      <c r="B61" s="3"/>
      <c r="C61" s="4"/>
      <c r="D61" s="4"/>
      <c r="E61" s="4"/>
      <c r="F61" s="4"/>
      <c r="G61" s="4"/>
      <c r="H61" s="4"/>
      <c r="I61" s="3"/>
      <c r="J61" s="5"/>
      <c r="K61" s="5"/>
      <c r="L61" s="5"/>
    </row>
    <row r="62" spans="1:12" x14ac:dyDescent="0.3">
      <c r="A62" s="2"/>
      <c r="B62" s="3"/>
      <c r="C62" s="4"/>
      <c r="D62" s="4"/>
      <c r="E62" s="4"/>
      <c r="F62" s="4"/>
      <c r="G62" s="4"/>
      <c r="H62" s="4"/>
      <c r="I62" s="3"/>
      <c r="J62" s="5"/>
      <c r="K62" s="5"/>
      <c r="L62" s="5"/>
    </row>
    <row r="63" spans="1:12" x14ac:dyDescent="0.3">
      <c r="A63" s="2"/>
      <c r="B63" s="3"/>
      <c r="C63" s="4"/>
      <c r="D63" s="4"/>
      <c r="E63" s="4"/>
      <c r="F63" s="4"/>
      <c r="G63" s="4"/>
      <c r="H63" s="4"/>
      <c r="I63" s="3"/>
      <c r="J63" s="5"/>
      <c r="K63" s="5"/>
      <c r="L63" s="5"/>
    </row>
    <row r="64" spans="1:12" x14ac:dyDescent="0.3">
      <c r="A64" s="2"/>
      <c r="B64" s="3"/>
      <c r="C64" s="4"/>
      <c r="D64" s="4"/>
      <c r="E64" s="4"/>
      <c r="F64" s="4"/>
      <c r="G64" s="4"/>
      <c r="H64" s="4"/>
      <c r="I64" s="3"/>
      <c r="J64" s="5"/>
      <c r="K64" s="5"/>
      <c r="L64" s="5"/>
    </row>
    <row r="65" spans="1:12" x14ac:dyDescent="0.3">
      <c r="A65" s="2"/>
      <c r="B65" s="3"/>
      <c r="C65" s="4"/>
      <c r="D65" s="4"/>
      <c r="E65" s="4"/>
      <c r="F65" s="4"/>
      <c r="G65" s="4"/>
      <c r="H65" s="4"/>
      <c r="I65" s="3"/>
      <c r="J65" s="5"/>
      <c r="K65" s="5"/>
      <c r="L65" s="5"/>
    </row>
    <row r="66" spans="1:12" x14ac:dyDescent="0.3">
      <c r="A66" s="2"/>
      <c r="B66" s="3"/>
      <c r="C66" s="4"/>
      <c r="D66" s="4"/>
      <c r="E66" s="4"/>
      <c r="F66" s="4"/>
      <c r="G66" s="4"/>
      <c r="H66" s="4"/>
      <c r="I66" s="3"/>
      <c r="J66" s="5"/>
      <c r="K66" s="5"/>
      <c r="L66" s="5"/>
    </row>
    <row r="67" spans="1:12" x14ac:dyDescent="0.3">
      <c r="A67" s="2"/>
      <c r="B67" s="4"/>
      <c r="C67" s="4"/>
      <c r="D67" s="4"/>
      <c r="E67" s="4"/>
      <c r="F67" s="4"/>
      <c r="G67" s="4"/>
      <c r="H67" s="4"/>
      <c r="I67" s="3"/>
      <c r="J67" s="5"/>
      <c r="K67" s="5"/>
      <c r="L67" s="5"/>
    </row>
    <row r="68" spans="1:12" x14ac:dyDescent="0.3">
      <c r="A68" s="2"/>
      <c r="B68" s="4"/>
      <c r="C68" s="4"/>
      <c r="D68" s="4"/>
      <c r="E68" s="4"/>
      <c r="F68" s="4"/>
      <c r="G68" s="4"/>
      <c r="H68" s="4"/>
      <c r="I68" s="3"/>
      <c r="J68" s="5"/>
      <c r="K68" s="5"/>
      <c r="L68" s="5"/>
    </row>
    <row r="69" spans="1:12" x14ac:dyDescent="0.3">
      <c r="A69" s="2"/>
      <c r="B69" s="4"/>
      <c r="C69" s="4"/>
      <c r="D69" s="4"/>
      <c r="E69" s="4"/>
      <c r="F69" s="4"/>
      <c r="G69" s="4"/>
      <c r="H69" s="4"/>
      <c r="I69" s="3"/>
      <c r="J69" s="5"/>
      <c r="K69" s="5"/>
      <c r="L69" s="5"/>
    </row>
    <row r="70" spans="1:12" x14ac:dyDescent="0.3">
      <c r="A70" s="2"/>
      <c r="B70" s="4"/>
      <c r="C70" s="4"/>
      <c r="D70" s="4"/>
      <c r="E70" s="4"/>
      <c r="F70" s="4"/>
      <c r="G70" s="4"/>
      <c r="H70" s="4"/>
      <c r="I70" s="3"/>
      <c r="J70" s="5"/>
      <c r="K70" s="5"/>
      <c r="L70" s="5"/>
    </row>
    <row r="71" spans="1:12" x14ac:dyDescent="0.3">
      <c r="A71" s="2"/>
      <c r="B71" s="4"/>
      <c r="C71" s="4"/>
      <c r="D71" s="4"/>
      <c r="E71" s="4"/>
      <c r="F71" s="4"/>
      <c r="G71" s="4"/>
      <c r="H71" s="4"/>
      <c r="I71" s="3"/>
      <c r="J71" s="5"/>
      <c r="K71" s="5"/>
      <c r="L71" s="5"/>
    </row>
    <row r="72" spans="1:12" x14ac:dyDescent="0.3">
      <c r="A72" s="2"/>
      <c r="B72" s="4"/>
      <c r="C72" s="4"/>
      <c r="D72" s="4"/>
      <c r="E72" s="4"/>
      <c r="F72" s="4"/>
      <c r="G72" s="4"/>
      <c r="H72" s="4"/>
      <c r="I72" s="3"/>
      <c r="J72" s="5"/>
      <c r="K72" s="5"/>
      <c r="L72" s="5"/>
    </row>
    <row r="73" spans="1:12" x14ac:dyDescent="0.3">
      <c r="A73" s="2"/>
      <c r="B73" s="4"/>
      <c r="C73" s="4"/>
      <c r="D73" s="4"/>
      <c r="E73" s="4"/>
      <c r="F73" s="4"/>
      <c r="G73" s="4"/>
      <c r="H73" s="4"/>
      <c r="I73" s="3"/>
      <c r="J73" s="5"/>
      <c r="K73" s="5"/>
      <c r="L73" s="5"/>
    </row>
    <row r="74" spans="1:12" x14ac:dyDescent="0.3">
      <c r="A74" s="2"/>
      <c r="B74" s="4"/>
      <c r="C74" s="4"/>
      <c r="D74" s="4"/>
      <c r="E74" s="4"/>
      <c r="F74" s="4"/>
      <c r="G74" s="4"/>
      <c r="H74" s="4"/>
      <c r="I74" s="3"/>
      <c r="J74" s="5"/>
      <c r="K74" s="5"/>
      <c r="L74" s="5"/>
    </row>
    <row r="75" spans="1:12" x14ac:dyDescent="0.3">
      <c r="A75" s="2"/>
      <c r="B75" s="4"/>
      <c r="C75" s="4"/>
      <c r="D75" s="4"/>
      <c r="E75" s="4"/>
      <c r="F75" s="4"/>
      <c r="G75" s="4"/>
      <c r="H75" s="4"/>
      <c r="I75" s="3"/>
      <c r="J75" s="5"/>
      <c r="K75" s="5"/>
      <c r="L75" s="5"/>
    </row>
    <row r="76" spans="1:12" x14ac:dyDescent="0.3">
      <c r="A76" s="2"/>
      <c r="B76" s="4"/>
      <c r="C76" s="4"/>
      <c r="D76" s="4"/>
      <c r="E76" s="4"/>
      <c r="F76" s="4"/>
      <c r="G76" s="4"/>
      <c r="H76" s="4"/>
      <c r="I76" s="3"/>
      <c r="J76" s="5"/>
      <c r="K76" s="5"/>
      <c r="L76" s="5"/>
    </row>
    <row r="77" spans="1:12" x14ac:dyDescent="0.3">
      <c r="A77" s="2"/>
      <c r="B77" s="4"/>
      <c r="C77" s="4"/>
      <c r="D77" s="4"/>
      <c r="E77" s="4"/>
      <c r="F77" s="4"/>
      <c r="G77" s="4"/>
      <c r="H77" s="4"/>
      <c r="I77" s="3"/>
      <c r="J77" s="5"/>
      <c r="K77" s="5"/>
      <c r="L77" s="5"/>
    </row>
    <row r="78" spans="1:12" x14ac:dyDescent="0.3">
      <c r="A78" s="2"/>
      <c r="B78" s="4"/>
      <c r="C78" s="4"/>
      <c r="D78" s="4"/>
      <c r="E78" s="4"/>
      <c r="F78" s="4"/>
      <c r="G78" s="4"/>
      <c r="H78" s="4"/>
      <c r="I78" s="3"/>
      <c r="J78" s="5"/>
      <c r="K78" s="5"/>
      <c r="L78" s="5"/>
    </row>
    <row r="79" spans="1:12" x14ac:dyDescent="0.3">
      <c r="A79" s="2"/>
      <c r="B79" s="4"/>
      <c r="C79" s="4"/>
      <c r="D79" s="4"/>
      <c r="E79" s="4"/>
      <c r="F79" s="4"/>
      <c r="G79" s="4"/>
      <c r="H79" s="4"/>
      <c r="I79" s="3"/>
      <c r="J79" s="5"/>
      <c r="K79" s="5"/>
      <c r="L79" s="5"/>
    </row>
    <row r="80" spans="1:12" x14ac:dyDescent="0.3">
      <c r="A80" s="2"/>
      <c r="B80" s="4"/>
      <c r="C80" s="4"/>
      <c r="D80" s="4"/>
      <c r="E80" s="4"/>
      <c r="F80" s="4"/>
      <c r="G80" s="4"/>
      <c r="H80" s="4"/>
      <c r="I80" s="3"/>
      <c r="J80" s="5"/>
      <c r="K80" s="5"/>
      <c r="L80" s="5"/>
    </row>
    <row r="81" spans="1:12" x14ac:dyDescent="0.3">
      <c r="A81" s="2"/>
      <c r="B81" s="4"/>
      <c r="C81" s="4"/>
      <c r="D81" s="4"/>
      <c r="E81" s="4"/>
      <c r="F81" s="4"/>
      <c r="G81" s="4"/>
      <c r="H81" s="4"/>
      <c r="I81" s="3"/>
      <c r="J81" s="5"/>
      <c r="K81" s="5"/>
      <c r="L81" s="5"/>
    </row>
    <row r="82" spans="1:12" x14ac:dyDescent="0.3">
      <c r="A82" s="2"/>
      <c r="B82" s="4"/>
      <c r="C82" s="4"/>
      <c r="D82" s="4"/>
      <c r="E82" s="4"/>
      <c r="F82" s="4"/>
      <c r="G82" s="4"/>
      <c r="H82" s="4"/>
      <c r="I82" s="3"/>
      <c r="J82" s="5"/>
      <c r="K82" s="5"/>
      <c r="L82" s="5"/>
    </row>
    <row r="83" spans="1:12" x14ac:dyDescent="0.3">
      <c r="A83" s="2"/>
      <c r="B83" s="4"/>
      <c r="C83" s="4"/>
      <c r="D83" s="4"/>
      <c r="E83" s="4"/>
      <c r="F83" s="4"/>
      <c r="G83" s="4"/>
      <c r="H83" s="4"/>
      <c r="I83" s="3"/>
      <c r="J83" s="5"/>
      <c r="K83" s="5"/>
      <c r="L83" s="5"/>
    </row>
    <row r="84" spans="1:12" x14ac:dyDescent="0.3">
      <c r="A84" s="2"/>
      <c r="B84" s="4"/>
      <c r="C84" s="4"/>
      <c r="D84" s="4"/>
      <c r="E84" s="4"/>
      <c r="F84" s="4"/>
      <c r="G84" s="4"/>
      <c r="H84" s="4"/>
      <c r="I84" s="3"/>
      <c r="J84" s="5"/>
      <c r="K84" s="5"/>
      <c r="L84" s="5"/>
    </row>
    <row r="85" spans="1:12" x14ac:dyDescent="0.3">
      <c r="A85" s="2"/>
      <c r="B85" s="4"/>
      <c r="C85" s="4"/>
      <c r="D85" s="4"/>
      <c r="E85" s="4"/>
      <c r="F85" s="4"/>
      <c r="G85" s="4"/>
      <c r="H85" s="4"/>
      <c r="I85" s="3"/>
      <c r="J85" s="5"/>
      <c r="K85" s="5"/>
      <c r="L85" s="5"/>
    </row>
    <row r="86" spans="1:12" x14ac:dyDescent="0.3">
      <c r="A86" s="2"/>
      <c r="B86" s="4"/>
      <c r="C86" s="4"/>
      <c r="D86" s="4"/>
      <c r="E86" s="4"/>
      <c r="F86" s="4"/>
      <c r="G86" s="4"/>
      <c r="H86" s="4"/>
      <c r="I86" s="3"/>
      <c r="J86" s="5"/>
      <c r="K86" s="5"/>
      <c r="L86" s="5"/>
    </row>
    <row r="87" spans="1:12" x14ac:dyDescent="0.3">
      <c r="A87" s="2"/>
      <c r="B87" s="4"/>
      <c r="C87" s="4"/>
      <c r="D87" s="4"/>
      <c r="E87" s="4"/>
      <c r="F87" s="4"/>
      <c r="G87" s="4"/>
      <c r="H87" s="4"/>
      <c r="I87" s="3"/>
      <c r="J87" s="5"/>
      <c r="K87" s="5"/>
      <c r="L87" s="5"/>
    </row>
    <row r="88" spans="1:12" x14ac:dyDescent="0.3">
      <c r="A88" s="2"/>
      <c r="B88" s="4"/>
      <c r="C88" s="4"/>
      <c r="D88" s="4"/>
      <c r="E88" s="4"/>
      <c r="F88" s="4"/>
      <c r="G88" s="4"/>
      <c r="H88" s="4"/>
      <c r="I88" s="3"/>
      <c r="J88" s="5"/>
      <c r="K88" s="5"/>
      <c r="L88" s="5"/>
    </row>
    <row r="89" spans="1:12" x14ac:dyDescent="0.3">
      <c r="A89" s="2"/>
      <c r="B89" s="4"/>
      <c r="C89" s="4"/>
      <c r="D89" s="4"/>
      <c r="E89" s="4"/>
      <c r="F89" s="4"/>
      <c r="G89" s="4"/>
      <c r="H89" s="4"/>
      <c r="I89" s="3"/>
      <c r="J89" s="5"/>
      <c r="K89" s="5"/>
      <c r="L89" s="5"/>
    </row>
    <row r="90" spans="1:12" x14ac:dyDescent="0.3">
      <c r="A90" s="2"/>
      <c r="B90" s="4"/>
      <c r="C90" s="4"/>
      <c r="D90" s="4"/>
      <c r="E90" s="4"/>
      <c r="F90" s="4"/>
      <c r="G90" s="4"/>
      <c r="H90" s="4"/>
      <c r="I90" s="3"/>
      <c r="J90" s="5"/>
      <c r="K90" s="5"/>
      <c r="L90" s="5"/>
    </row>
    <row r="91" spans="1:12" x14ac:dyDescent="0.3">
      <c r="A91" s="2"/>
      <c r="B91" s="4"/>
      <c r="C91" s="4"/>
      <c r="D91" s="4"/>
      <c r="E91" s="4"/>
      <c r="F91" s="4"/>
      <c r="G91" s="4"/>
      <c r="H91" s="4"/>
      <c r="I91" s="3"/>
      <c r="J91" s="5"/>
      <c r="K91" s="5"/>
      <c r="L91" s="5"/>
    </row>
    <row r="92" spans="1:12" x14ac:dyDescent="0.3">
      <c r="A92" s="2"/>
      <c r="B92" s="4"/>
      <c r="C92" s="4"/>
      <c r="D92" s="4"/>
      <c r="E92" s="4"/>
      <c r="F92" s="4"/>
      <c r="G92" s="4"/>
      <c r="H92" s="4"/>
      <c r="I92" s="3"/>
      <c r="J92" s="5"/>
      <c r="K92" s="5"/>
      <c r="L92" s="5"/>
    </row>
    <row r="93" spans="1:12" x14ac:dyDescent="0.3">
      <c r="A93" s="2"/>
      <c r="B93" s="4"/>
      <c r="C93" s="4"/>
      <c r="D93" s="4"/>
      <c r="E93" s="4"/>
      <c r="F93" s="4"/>
      <c r="G93" s="4"/>
      <c r="H93" s="4"/>
      <c r="I93" s="3"/>
      <c r="J93" s="5"/>
      <c r="K93" s="5"/>
      <c r="L93" s="5"/>
    </row>
    <row r="94" spans="1:12" x14ac:dyDescent="0.3">
      <c r="A94" s="2"/>
      <c r="B94" s="4"/>
      <c r="C94" s="4"/>
      <c r="D94" s="4"/>
      <c r="E94" s="4"/>
      <c r="F94" s="4"/>
      <c r="G94" s="4"/>
      <c r="H94" s="4"/>
      <c r="I94" s="3"/>
      <c r="J94" s="5"/>
      <c r="K94" s="5"/>
      <c r="L94" s="5"/>
    </row>
    <row r="95" spans="1:12" x14ac:dyDescent="0.3">
      <c r="A95" s="2"/>
      <c r="B95" s="4"/>
      <c r="C95" s="4"/>
      <c r="D95" s="4"/>
      <c r="E95" s="4"/>
      <c r="F95" s="4"/>
      <c r="G95" s="4"/>
      <c r="H95" s="4"/>
      <c r="I95" s="3"/>
      <c r="J95" s="5"/>
      <c r="K95" s="5"/>
      <c r="L95" s="5"/>
    </row>
    <row r="96" spans="1:12" x14ac:dyDescent="0.3">
      <c r="A96" s="2"/>
      <c r="B96" s="4"/>
      <c r="C96" s="4"/>
      <c r="D96" s="4"/>
      <c r="E96" s="4"/>
      <c r="F96" s="4"/>
      <c r="G96" s="4"/>
      <c r="H96" s="4"/>
      <c r="I96" s="3"/>
      <c r="J96" s="5"/>
      <c r="K96" s="5"/>
      <c r="L96" s="5"/>
    </row>
    <row r="97" spans="1:12" x14ac:dyDescent="0.3">
      <c r="A97" s="2"/>
      <c r="B97" s="4"/>
      <c r="C97" s="4"/>
      <c r="D97" s="4"/>
      <c r="E97" s="4"/>
      <c r="F97" s="4"/>
      <c r="G97" s="4"/>
      <c r="H97" s="4"/>
      <c r="I97" s="3"/>
      <c r="J97" s="5"/>
      <c r="K97" s="5"/>
      <c r="L97" s="5"/>
    </row>
    <row r="98" spans="1:12" x14ac:dyDescent="0.3">
      <c r="A98" s="2"/>
      <c r="B98" s="4"/>
      <c r="C98" s="4"/>
      <c r="D98" s="4"/>
      <c r="E98" s="4"/>
      <c r="F98" s="4"/>
      <c r="G98" s="4"/>
      <c r="H98" s="4"/>
      <c r="I98" s="3"/>
      <c r="J98" s="5"/>
      <c r="K98" s="5"/>
      <c r="L98" s="5"/>
    </row>
    <row r="99" spans="1:12" x14ac:dyDescent="0.3">
      <c r="A99" s="2"/>
      <c r="B99" s="4"/>
      <c r="C99" s="4"/>
      <c r="D99" s="4"/>
      <c r="E99" s="4"/>
      <c r="F99" s="4"/>
      <c r="G99" s="4"/>
      <c r="H99" s="4"/>
      <c r="I99" s="3"/>
      <c r="J99" s="5"/>
      <c r="K99" s="5"/>
      <c r="L99" s="5"/>
    </row>
    <row r="100" spans="1:12" x14ac:dyDescent="0.3">
      <c r="A100" s="2"/>
      <c r="B100" s="4"/>
      <c r="C100" s="4"/>
      <c r="D100" s="4"/>
      <c r="E100" s="4"/>
      <c r="F100" s="4"/>
      <c r="G100" s="4"/>
      <c r="H100" s="4"/>
      <c r="I100" s="3"/>
      <c r="J100" s="5"/>
      <c r="K100" s="5"/>
      <c r="L100" s="5"/>
    </row>
    <row r="101" spans="1:12" x14ac:dyDescent="0.3">
      <c r="A101" s="2"/>
      <c r="B101" s="4"/>
      <c r="C101" s="4"/>
      <c r="D101" s="4"/>
      <c r="E101" s="4"/>
      <c r="F101" s="4"/>
      <c r="G101" s="4"/>
      <c r="H101" s="4"/>
      <c r="I101" s="4"/>
      <c r="J101" s="5"/>
      <c r="K101" s="5"/>
      <c r="L101" s="5"/>
    </row>
    <row r="102" spans="1:12" x14ac:dyDescent="0.3">
      <c r="A102" s="2"/>
      <c r="B102" s="4"/>
      <c r="C102" s="4"/>
      <c r="D102" s="4"/>
      <c r="E102" s="4"/>
      <c r="F102" s="4"/>
      <c r="G102" s="4"/>
      <c r="H102" s="4"/>
      <c r="I102" s="4"/>
      <c r="J102" s="5"/>
      <c r="K102" s="5"/>
      <c r="L102" s="5"/>
    </row>
    <row r="103" spans="1:12" x14ac:dyDescent="0.3">
      <c r="A103" s="2"/>
      <c r="B103" s="4"/>
      <c r="C103" s="4"/>
      <c r="D103" s="4"/>
      <c r="E103" s="4"/>
      <c r="F103" s="4"/>
      <c r="G103" s="4"/>
      <c r="H103" s="4"/>
      <c r="I103" s="4"/>
      <c r="J103" s="5"/>
      <c r="K103" s="5"/>
      <c r="L103" s="5"/>
    </row>
    <row r="104" spans="1:12" x14ac:dyDescent="0.3">
      <c r="A104" s="2"/>
      <c r="B104" s="4"/>
      <c r="C104" s="4"/>
      <c r="D104" s="4"/>
      <c r="E104" s="4"/>
      <c r="F104" s="4"/>
      <c r="G104" s="4"/>
      <c r="H104" s="4"/>
      <c r="I104" s="4"/>
      <c r="J104" s="5"/>
      <c r="K104" s="5"/>
      <c r="L104" s="5"/>
    </row>
    <row r="105" spans="1:12" x14ac:dyDescent="0.3">
      <c r="A105" s="2"/>
      <c r="B105" s="4"/>
      <c r="C105" s="4"/>
      <c r="D105" s="4"/>
      <c r="E105" s="4"/>
      <c r="F105" s="4"/>
      <c r="G105" s="4"/>
      <c r="H105" s="4"/>
      <c r="I105" s="4"/>
      <c r="J105" s="5"/>
      <c r="K105" s="5"/>
      <c r="L105" s="5"/>
    </row>
    <row r="106" spans="1:12" x14ac:dyDescent="0.3">
      <c r="A106" s="2"/>
      <c r="B106" s="4"/>
      <c r="C106" s="4"/>
      <c r="D106" s="4"/>
      <c r="E106" s="4"/>
      <c r="F106" s="4"/>
      <c r="G106" s="4"/>
      <c r="H106" s="4"/>
      <c r="I106" s="4"/>
      <c r="J106" s="5"/>
      <c r="K106" s="5"/>
      <c r="L106" s="5"/>
    </row>
    <row r="107" spans="1:12" x14ac:dyDescent="0.3">
      <c r="A107" s="2"/>
      <c r="B107" s="4"/>
      <c r="C107" s="4"/>
      <c r="D107" s="4"/>
      <c r="E107" s="4"/>
      <c r="F107" s="4"/>
      <c r="G107" s="4"/>
      <c r="H107" s="4"/>
      <c r="I107" s="4"/>
      <c r="J107" s="5"/>
      <c r="K107" s="5"/>
      <c r="L107" s="5"/>
    </row>
    <row r="108" spans="1:12" x14ac:dyDescent="0.3">
      <c r="A108" s="2"/>
      <c r="B108" s="5"/>
      <c r="C108" s="5"/>
      <c r="D108" s="5"/>
      <c r="E108" s="5"/>
      <c r="F108" s="5"/>
      <c r="G108" s="5"/>
      <c r="H108" s="5"/>
      <c r="I108" s="5"/>
      <c r="J108" s="5"/>
      <c r="K108" s="5"/>
      <c r="L108" s="5"/>
    </row>
  </sheetData>
  <mergeCells count="17">
    <mergeCell ref="A1:L1"/>
    <mergeCell ref="A6:L6"/>
    <mergeCell ref="A24:L24"/>
    <mergeCell ref="A33:L33"/>
    <mergeCell ref="D3:H3"/>
    <mergeCell ref="K3:L3"/>
    <mergeCell ref="E4:H4"/>
    <mergeCell ref="D4:D5"/>
    <mergeCell ref="A3:A5"/>
    <mergeCell ref="B3:B5"/>
    <mergeCell ref="C3:C5"/>
    <mergeCell ref="I3:I5"/>
    <mergeCell ref="J3:J5"/>
    <mergeCell ref="K2:L2"/>
    <mergeCell ref="K4:K5"/>
    <mergeCell ref="L4:L5"/>
    <mergeCell ref="A38:L38"/>
  </mergeCells>
  <pageMargins left="0" right="0" top="0" bottom="0" header="0" footer="0"/>
  <pageSetup paperSize="9" scale="8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8" sqref="B8"/>
    </sheetView>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Лист1</vt:lpstr>
      <vt:lpstr>Лист2</vt:lpstr>
      <vt:lpstr>Лист3</vt:lpstr>
      <vt:lpstr>Лист4</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Бадер Владислав Владимирович</dc:creator>
  <cp:lastModifiedBy>Ковальчук Наталья</cp:lastModifiedBy>
  <cp:lastPrinted>2013-03-25T10:33:26Z</cp:lastPrinted>
  <dcterms:created xsi:type="dcterms:W3CDTF">2013-01-31T05:49:52Z</dcterms:created>
  <dcterms:modified xsi:type="dcterms:W3CDTF">2013-03-25T10:33:32Z</dcterms:modified>
</cp:coreProperties>
</file>